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filterPrivacy="1"/>
  <xr:revisionPtr revIDLastSave="0" documentId="13_ncr:1_{AD2D32B7-0801-4941-8D5F-1219F4B9F2FD}" xr6:coauthVersionLast="43" xr6:coauthVersionMax="43" xr10:uidLastSave="{00000000-0000-0000-0000-000000000000}"/>
  <bookViews>
    <workbookView xWindow="-120" yWindow="-120" windowWidth="19440" windowHeight="15000" tabRatio="821" activeTab="10" xr2:uid="{00000000-000D-0000-FFFF-FFFF00000000}"/>
  </bookViews>
  <sheets>
    <sheet name="Turbo-DVR" sheetId="1" r:id="rId1"/>
    <sheet name="IP-NVR" sheetId="3" r:id="rId2"/>
    <sheet name="Acc-Switch" sheetId="2" r:id="rId3"/>
    <sheet name="Hilook- IP - NVR" sheetId="10" r:id="rId4"/>
    <sheet name="Hilook-Turbo - DVR" sheetId="11" r:id="rId5"/>
    <sheet name="Utel" sheetId="6" r:id="rId6"/>
    <sheet name="QNAP" sheetId="12" r:id="rId7"/>
    <sheet name="Linksys" sheetId="7" r:id="rId8"/>
    <sheet name="equip" sheetId="4" r:id="rId9"/>
    <sheet name="UPS" sheetId="9" r:id="rId10"/>
    <sheet name="Rack" sheetId="5" r:id="rId11"/>
    <sheet name="LevelOne" sheetId="8" r:id="rId12"/>
  </sheets>
  <definedNames>
    <definedName name="_xlnm.Print_Area" localSheetId="0">'Turbo-DVR'!$A$1:$F$91</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9" i="7" l="1"/>
  <c r="A24" i="7"/>
  <c r="A29" i="7"/>
  <c r="A34" i="7"/>
  <c r="A39" i="7"/>
  <c r="A44" i="7"/>
  <c r="A49" i="7"/>
  <c r="A54" i="7"/>
  <c r="A59" i="7"/>
  <c r="A64" i="7"/>
  <c r="A69" i="7"/>
  <c r="A74" i="7"/>
  <c r="A79" i="7"/>
  <c r="A14" i="7" l="1"/>
  <c r="D183" i="8"/>
  <c r="D182" i="8"/>
</calcChain>
</file>

<file path=xl/sharedStrings.xml><?xml version="1.0" encoding="utf-8"?>
<sst xmlns="http://schemas.openxmlformats.org/spreadsheetml/2006/main" count="2231" uniqueCount="2117">
  <si>
    <t>Description</t>
  </si>
  <si>
    <t xml:space="preserve">User Price </t>
  </si>
  <si>
    <t>Items</t>
  </si>
  <si>
    <t>DS-2CE56F1T-ITM</t>
  </si>
  <si>
    <t>DS-2CE16F1T-IT1</t>
  </si>
  <si>
    <t>DS-2CE16F1T-IT3</t>
  </si>
  <si>
    <t>DS-2CE16F1T-IT5</t>
  </si>
  <si>
    <t>DS-2CE56F1T-IT1</t>
  </si>
  <si>
    <t>DS-2CE56F1T-IT3</t>
  </si>
  <si>
    <t>DS-2CE16F7T-IT3Z</t>
  </si>
  <si>
    <t>DS-2CE56F7T-IT3Z</t>
  </si>
  <si>
    <t>Starlight Value Series</t>
  </si>
  <si>
    <t>DS-2CE16D8T-ITE</t>
  </si>
  <si>
    <t>DS-2CE56D8T-ITME</t>
  </si>
  <si>
    <t>DS-2CE16D8T-IT3E</t>
  </si>
  <si>
    <t>DS-2CE56D8T-IT1E</t>
  </si>
  <si>
    <t>Turbo HD PTZ Camera</t>
  </si>
  <si>
    <t>DS-2AE5223TI-A
(24VAC)</t>
  </si>
  <si>
    <t>DS-2AE7230TI-A
(24VAC)</t>
  </si>
  <si>
    <t>1/2.8" CMOS, 1920x1080:30fps, 3D DNR, ICR, Color: 0.2lux/F1.6, B/W:0.02lux/F1.6, Optical Zoom:30x, Focus:4-120mm, Digital Zoom:16X, Pan Speed: 0.1° -160°/s, Tilt Speed: 0.1° -120°/s, 120m IR distance, Up the Coax</t>
    <phoneticPr fontId="0" type="noConversion"/>
  </si>
  <si>
    <t xml:space="preserve">DS-2CE56D1T-VFIR3 </t>
  </si>
  <si>
    <t>HD1080p,2MP CMOS Sensor, 12 pcs LEDs, 20m IR, Indoor IR Dome, ICR, 0.1 Lux/F1.2, 12 VDC, Smart IR, DNR, 3.6/6mm Lens</t>
  </si>
  <si>
    <t>HD1080p,2MP CMOS Sensor, 24 pcs LEDs, 20m IR, Outdoor IR Bullet, ICR, 0.1 Lux/F1.2, 12 VDC, Smart IR, DNR, IP66, 3.6/6mm Lens</t>
  </si>
  <si>
    <t>HD1080p,2MP CMOS Sensor, 24 pcs LEDs, 20m IR, Outdoor IR Eyeball, ICR, 0.1 Lux/F1.2, 12 VDC, Smart IR, DNR, IP66, 3.6/6mm Lens</t>
  </si>
  <si>
    <t>HD1080p,2MP CMOS Sensor, 2 pcs EXIR LEDs, 20m IR, Outdoor EXIR Bullet, ICR, 0.1 Lux/F1.2, 12 VDC, Smart IR, DNR, IP66, 3.6/6mm Lens</t>
  </si>
  <si>
    <t>HD1080p,2MP CMOS Sensor, 2 pcs EXIR LEDs, 40m IR, Outdoor EXIR Bullet, ICR, 0.1 Lux/F1.2, 12 VDC, Smart IR, DNR, IP66, 3.6/6/8/12/16mm Lens</t>
  </si>
  <si>
    <t>HD1080p,2MP CMOS Sensor, 4 pcs EXIR LEDs, 80m IR, Outdoor EXIR Bullet, ICR, 0.1 Lux/F1.2, 12 VDC, Smart IR, DNR, IP66, 3.6/6/8/12/16mm Lens</t>
  </si>
  <si>
    <t>HD1080p,2MP CMOS Sensor, 2 pcs EXIR LEDs, 20m IR, Outdoor EXIR Eyeball, ICR, 0.1 Lux/F1.2, 12 VDC, Smart IR, DNR, IP66, 3.6/6mm Lens</t>
  </si>
  <si>
    <t>HD1080p,2MP CMOS Sensor, 2 pcs EXIR LEDs, 40m IR, Outdoor EXIR Eyeball, ICR, 0.1 Lux/F1.2, 12 VDC, Smart IR, DNR, IP66, 3.6/6/8/12/16mm Lens</t>
  </si>
  <si>
    <t>HD1080p,2MP CMOS Sensor, 42 pcs IR LEDs, 40m IR, Outdoor IR Vari-focal Eyeball, ICR,  0.1 Lux/F1.2, 12 VDC, Smart IR, DNR, OSD Menu(Up the Coax), IP66, 2.8~12mm Lens</t>
  </si>
  <si>
    <t>Turbo HD Camera - DVR</t>
  </si>
  <si>
    <t>Network Camera - NVR</t>
  </si>
  <si>
    <t>20 Series</t>
  </si>
  <si>
    <t>23 Series</t>
  </si>
  <si>
    <t>DS-2CD2342FWD-I</t>
  </si>
  <si>
    <t>1/3" Progressive CMOS, ICR, 0lux with IR, 2688x1520:20fps, 4mm/F2.0 lens (2.8/6mm optional), H.264+/H.264/MJPEG, VCA functions; 3 streams, IP67, DC12V &amp; PoE, 120dB WDR, 3D DNR, BLC, EXIR range: up to 30m</t>
  </si>
  <si>
    <t>DS-2CD2352-I</t>
  </si>
  <si>
    <t>1/3" Progressive CMOS, ICR, 0lux with IR, 2560×1920:20fps, 4mm/F2.0 lens (2.8/6mm optional), H.264+/H.264/MJPEG, 3 streams, IP67, DC12V &amp; PoE, DWDR, 3D DNR, BLC, EXIR range: up to 30m</t>
  </si>
  <si>
    <t>24 Series</t>
  </si>
  <si>
    <t>1/3" Progressive CMOS, ICR, 0lux with IR, 1920x1080:25fps(P)/30fps(N), 4mm/F2.0 lens (2.8mm, 6mm optional), H.264/MJPEG, dual-stream, DC12V &amp; PoE, DWDR, 3D DNR, BLC, IR: up to 10m, Support on-board card slot (SD card not included), Support Mobile Monitoring via EZVIZ P2P
-W: Built-in Wi-Fi with WPS</t>
  </si>
  <si>
    <t>1/3" Progressive CMOS, ICR, 0.01lux/F1.2,  2688x1520:20fps, 4mm/F2.0 lens (2.8/6mm optional), H.264+/H.264/MJPEG, VCA functions; 3 streams,DC12V &amp; PoE, 120dB WDR, 3D DNR, BLC, IR range: up to10m, support on-board storage up to 128GB(SD card not included), built-in WIFI</t>
  </si>
  <si>
    <t>25 Series</t>
  </si>
  <si>
    <t>1/3" Progressive CMOS, ICR, 0lux with IR, 2688x1520:20fps, 4mm/F2.0 lens (2.8mm, 6mm optional), H.264+/H.264/MJPEG, VCA functions; 3 streams, IP67, DC12V &amp; PoE, 120dB WDR, 3D DNR, BLC, IR: up to 10m, support on-board storage up to 128GB(SD card not included), HIK-Connect cloud service
-S: Built-in MIC, audio/alarm IO</t>
  </si>
  <si>
    <t>26 Series</t>
  </si>
  <si>
    <t>DS-2CD2620F-I</t>
    <phoneticPr fontId="0" type="noConversion"/>
  </si>
  <si>
    <t>27 Series</t>
  </si>
  <si>
    <t>DS-2CD2720F-I</t>
    <phoneticPr fontId="0" type="noConversion"/>
  </si>
  <si>
    <t>1/3" Progressive CMOS, ICR, 0lux with IR, 1920x1080:25fps(P)/30fps(N), 2.8~12mm VF lens, H.264/MJPEG, dual-stream, IP66, DC12V &amp; PoE, DWDR, 3D DNR, BLC, IR: up to 30m, Support on-board card slot (SD card not included), Vandal-proof, Support Mobile Monitoring via EZVIZ P2P</t>
  </si>
  <si>
    <t>1/3" Progressive CMOS, ICR, 0lux with IR,  2688x1520:20fps, 2.8~12mm VF lens, IP67, H.264+/H.264/MJPEG, VCA functions; 3 streams, IP67, DC12V &amp; PoE, 120dB WDR, 3D DNR, BLC, IR: up to 30m, support on-board storage up to 128GB (SD card not included), Vandal-proof housing, HIK-Connect cloud service
-S: Audio/alarm IO</t>
  </si>
  <si>
    <t>1/3" Progressive CMOS, ICR, 0lux with IR,  2688x1520:20fps, 2.8~12mm VF lens, IP67, H.264+/H.264/MJPEG, VCA functions; 3 streams, IP67, DC12V &amp; PoE, 120dB WDR, 3D DNR, BLC, IR: up to 30m, support on-board storage up to 128GB (SD card not included), Vandal-proof housing, HIK-Connect cloud service
-S: Audio/alarm IO
-Z: Motorized VF lens</t>
  </si>
  <si>
    <t>1/3" Progressive CMOS, ICR, 0lux with IR,  2560×1920:20fps, 2.8~12mm VF lens, IP67, H.264+/H.264/MJPEG, 3 streams, IP67, DC12V &amp; PoE, DWDR, 3D DNR, BLC, IR: up to 30m, support on-board storage up to 128GB (SD card not included), Vandal-proof housing, HIK-Connect cloud service
-S: Audio/alarm IO</t>
  </si>
  <si>
    <t>29 Series</t>
  </si>
  <si>
    <t>2T Series</t>
  </si>
  <si>
    <t>1/3" Progressive CMOS, ICR, 0lux with IR, 2560×1920:20fps, 4mm/F1.4 lens (6mm optional), H.264+/H.264/MJPEG, 3 streams, IP67, DC12V &amp; PoE, 120dB WDR, 3D DNR, BLC, HIK-Connect cloud service, 2pcs EXIR LEDs, up to 50m IR range</t>
  </si>
  <si>
    <t>2F Series</t>
  </si>
  <si>
    <t>2D Series</t>
  </si>
  <si>
    <t>1/4" Progressive CMOS, Electronic Day/night, Color: 0.01lux/F1.2, B/W: 0.001lux/F1.2, 1280x720: 25fps(P)/30fps(N), 3.6mm/F1.2 lens, H.264/MJPEG, dual-stream, DC12V, 100dB WDR, 3D DNR, BLC, Support Mobile Monitoring via EZVIZ P2P</t>
  </si>
  <si>
    <t>2E Series</t>
  </si>
  <si>
    <r>
      <t>1/3" Progressive CMOS, Day/night,  0.1lux/F1.2, 1920x1080:25fps(P)/30fps(N), 4mm lens (2.8/6mm optional), H.264/MJPEG, dual-stream, DC12V &amp; PoE, DWDR, 3D DNR, BLC, Support on-board storage up to 64GB (SD card not included),</t>
    </r>
    <r>
      <rPr>
        <sz val="9"/>
        <rFont val="Calibri"/>
        <family val="2"/>
      </rPr>
      <t xml:space="preserve"> Support Mobile Monitoring via EZVIZ P2P</t>
    </r>
    <r>
      <rPr>
        <sz val="9"/>
        <color indexed="8"/>
        <rFont val="Calibri"/>
        <family val="2"/>
      </rPr>
      <t>, Color Lens Cover optional (Black, Silver, Golden)</t>
    </r>
    <r>
      <rPr>
        <sz val="9"/>
        <rFont val="Calibri"/>
        <family val="2"/>
      </rPr>
      <t xml:space="preserve">
-W: Built-in Wi-Fi</t>
    </r>
  </si>
  <si>
    <t>2Q Series</t>
  </si>
  <si>
    <t>1/4" Progressive CMOS, ICR, 0lux with IR, 4mm/F2.0 (2.8/6mm optional), Pan/tilt rotation, 1280x720:25fps(P)/30fps(N), H.264/MJPEG, dual-stream, DC5V, DWDR, 3D DNR, BLC, Support on-board card slot (SD card not included), Audio, Alarm IO, Up to 10m IR, PIR, Wi-Fi with WPS connection, Support Mobile Monitoring via EZVIZ P2P</t>
    <phoneticPr fontId="0" type="noConversion"/>
  </si>
  <si>
    <t>1/2.8" Progressive CMOS, ICR, 0lux with IR, 1920x1080: 25fps(P)/30fps(N), 2.8mm lens,H.264/MJPEG, dual-stream, 3D DNR, 5m IR, PT function (Pan: 0° ~ 355°; Tilt: -10° ~ 90°), support on-board storage up to 128GB, HIK-Connect cloud service, Build-in microphone and speaker, support two-way audio. Built-in Wi-Fi, 12VDC power supply. 
Default: No SD card included.
/32GB-T: Include 16GB sd card.</t>
  </si>
  <si>
    <t>2U Series</t>
  </si>
  <si>
    <t>1/2.8" Progressive CMOS, ICR, 0lux with IR, 1920x1080: 25fps(P)/30fps(N), 2.8mm lens,H.264/MJPEG, dual-stream, 3D DNR, 5m IR, support on-board storage up to 128GB, HIK-Connect cloud service, Build-in microphone and speaker, support two-way audio. Built-in Wi-Fi, 12VDC power supply. 
/32GB-T: Include 32GB sd card.</t>
  </si>
  <si>
    <t>IP PTZ Camera</t>
  </si>
  <si>
    <t>DS-2DE4220IW-DE</t>
  </si>
  <si>
    <r>
      <t>2MP</t>
    </r>
    <r>
      <rPr>
        <b/>
        <sz val="9"/>
        <color indexed="8"/>
        <rFont val="Calibri"/>
        <family val="2"/>
      </rPr>
      <t>,</t>
    </r>
    <r>
      <rPr>
        <sz val="9"/>
        <color indexed="8"/>
        <rFont val="Calibri"/>
        <family val="2"/>
      </rPr>
      <t xml:space="preserve"> 1/3" CMOS sensor, H.264 codec, Color: 0.02lux/F1.5, B/W:0.02lux/F1.5, Optical Zoom:20x, Focus:4.7-94.0mm, Digital Zoom:16X, Pan range:360° endless; Tilt range: -15°~90°(Auto Flip), Pan Speed: 0.1° - 80°/s, Tilt Speed: 0.1° - 80°/s, 100m IR Distance, POE&amp;12VDC</t>
    </r>
  </si>
  <si>
    <t>DS-2DE5230W-AE</t>
  </si>
  <si>
    <r>
      <rPr>
        <sz val="9"/>
        <color indexed="10"/>
        <rFont val="Calibri"/>
        <family val="2"/>
      </rPr>
      <t>H.265+/H.265</t>
    </r>
    <r>
      <rPr>
        <sz val="9"/>
        <color indexed="8"/>
        <rFont val="Calibri"/>
        <family val="2"/>
      </rPr>
      <t>/H.264+/H.264 codec, 2MP, 1/2.8" CMOS, 3D DNR, ICR, Color: 0.05lux/F1.6, B/W:0.01lux/F1.6, Optical Zoom 30x, Focus:4.3-129.0mm, Digital Zoom:16X, 1920x1080:30fps, Pan Speed: 0.1° -250°/s, Tilt Speed: 0.1° -150°/s</t>
    </r>
  </si>
  <si>
    <t>NVR</t>
  </si>
  <si>
    <t>DS-7604NI-E1</t>
  </si>
  <si>
    <r>
      <t>40</t>
    </r>
    <r>
      <rPr>
        <sz val="9"/>
        <rFont val="Calibri"/>
        <family val="2"/>
      </rPr>
      <t>Mbps Bit Rate Input Max (up to 4-ch IP video), 1 SATA interface, standalone 1U case</t>
    </r>
  </si>
  <si>
    <t>DS-7604NI-E1/4P</t>
  </si>
  <si>
    <r>
      <t>40</t>
    </r>
    <r>
      <rPr>
        <sz val="9"/>
        <rFont val="Calibri"/>
        <family val="2"/>
      </rPr>
      <t>Mbps Bit Rate Input Max (up to 4-ch IP video), 1 SATA interfaces, 4 independent PoE network interfaces, standalone 1U case</t>
    </r>
  </si>
  <si>
    <t>DS-7608NI-E2</t>
  </si>
  <si>
    <r>
      <t>80Mbps Bit Rate Input Max (up to 8-ch IP video), 2 SATA interfaces,</t>
    </r>
    <r>
      <rPr>
        <b/>
        <sz val="9"/>
        <color indexed="10"/>
        <rFont val="Calibri"/>
        <family val="2"/>
      </rPr>
      <t xml:space="preserve"> 380 1U case</t>
    </r>
  </si>
  <si>
    <t>DS-7608NI-E2/8P</t>
  </si>
  <si>
    <r>
      <t xml:space="preserve">80Mbps Bit Rate Input Max (up to 8-ch IP video), 2 SATA interfaces, 8 independent PoE network interfaces,  </t>
    </r>
    <r>
      <rPr>
        <b/>
        <sz val="9"/>
        <color indexed="10"/>
        <rFont val="Calibri"/>
        <family val="2"/>
      </rPr>
      <t>380 1U case</t>
    </r>
  </si>
  <si>
    <t>DS-7616NI-E2</t>
  </si>
  <si>
    <r>
      <t>16</t>
    </r>
    <r>
      <rPr>
        <sz val="9"/>
        <rFont val="Calibri"/>
        <family val="2"/>
      </rPr>
      <t xml:space="preserve">0Mbps Bit Rate Input Max (up to 16-ch IP video), 2 SATA interfaces, </t>
    </r>
    <r>
      <rPr>
        <b/>
        <sz val="9"/>
        <color indexed="10"/>
        <rFont val="Calibri"/>
        <family val="2"/>
      </rPr>
      <t>380 1U case</t>
    </r>
  </si>
  <si>
    <t>DS-7616NI-E2/8P</t>
  </si>
  <si>
    <r>
      <t xml:space="preserve">160Mbps Bit Rate Input Max (up to 16-ch IP video), 2 SATA interfaces, </t>
    </r>
    <r>
      <rPr>
        <sz val="9"/>
        <color indexed="8"/>
        <rFont val="Calibri"/>
        <family val="2"/>
      </rPr>
      <t>8</t>
    </r>
    <r>
      <rPr>
        <sz val="9"/>
        <rFont val="Calibri"/>
        <family val="2"/>
      </rPr>
      <t xml:space="preserve"> independent PoE network interfaces, </t>
    </r>
    <r>
      <rPr>
        <sz val="9"/>
        <color indexed="8"/>
        <rFont val="Calibri"/>
        <family val="2"/>
      </rPr>
      <t xml:space="preserve"> </t>
    </r>
    <r>
      <rPr>
        <b/>
        <sz val="9"/>
        <color indexed="10"/>
        <rFont val="Calibri"/>
        <family val="2"/>
      </rPr>
      <t>380 1U case</t>
    </r>
  </si>
  <si>
    <r>
      <t xml:space="preserve">160Mbps Bit Rate Input Max (up to 16-ch IP video), 2 SATA interfaces, </t>
    </r>
    <r>
      <rPr>
        <sz val="9"/>
        <color indexed="8"/>
        <rFont val="Calibri"/>
        <family val="2"/>
      </rPr>
      <t>16</t>
    </r>
    <r>
      <rPr>
        <sz val="9"/>
        <rFont val="Calibri"/>
        <family val="2"/>
      </rPr>
      <t xml:space="preserve"> independent PoE network interfaces, </t>
    </r>
    <r>
      <rPr>
        <sz val="9"/>
        <color indexed="8"/>
        <rFont val="Calibri"/>
        <family val="2"/>
      </rPr>
      <t xml:space="preserve"> </t>
    </r>
    <r>
      <rPr>
        <b/>
        <sz val="9"/>
        <color indexed="10"/>
        <rFont val="Calibri"/>
        <family val="2"/>
      </rPr>
      <t>380 1U case</t>
    </r>
  </si>
  <si>
    <r>
      <t>16</t>
    </r>
    <r>
      <rPr>
        <sz val="9"/>
        <rFont val="Calibri"/>
        <family val="2"/>
      </rPr>
      <t>0Mbps Bit Rate Input Max(up to 16-ch IP video), 4 SATA Interfaces, alarm I/O: 16/4, 1.5U case,19"</t>
    </r>
  </si>
  <si>
    <t>DS-7716NI-E4/16P</t>
  </si>
  <si>
    <r>
      <t>16</t>
    </r>
    <r>
      <rPr>
        <sz val="9"/>
        <rFont val="Calibri"/>
        <family val="2"/>
      </rPr>
      <t xml:space="preserve">0Mbps Bit Rate Input Max(up to 16-ch IP video), 4 SATA Interfaces, </t>
    </r>
    <r>
      <rPr>
        <sz val="9"/>
        <color indexed="8"/>
        <rFont val="Calibri"/>
        <family val="2"/>
      </rPr>
      <t>16</t>
    </r>
    <r>
      <rPr>
        <sz val="9"/>
        <rFont val="Calibri"/>
        <family val="2"/>
      </rPr>
      <t xml:space="preserve"> independent PoE network interfaces, alarm I/O: 16/4, 1.5U case,19"</t>
    </r>
  </si>
  <si>
    <r>
      <t xml:space="preserve">200Mbps Bit Rate Input Max(up to 32-ch IP video), 4 SATA Interfaces, </t>
    </r>
    <r>
      <rPr>
        <sz val="9"/>
        <color indexed="8"/>
        <rFont val="Calibri"/>
        <family val="2"/>
      </rPr>
      <t>16</t>
    </r>
    <r>
      <rPr>
        <sz val="9"/>
        <rFont val="Calibri"/>
        <family val="2"/>
      </rPr>
      <t xml:space="preserve"> independent PoE network interfaces, alarm I/O: 16/4, 1.5U case,19"</t>
    </r>
  </si>
  <si>
    <t>160Mbps Bit Rate Input Max(up to 16-ch IP video), 4 SATA Interfaces, alarm I/O: 16/4, 1.5U case,19"</t>
  </si>
  <si>
    <t>256Mbps Bit Rate Input Max(up to 32-ch IP video), 4 SATA Interfaces, alarm I/O: 16/4, 1.5U case,19"</t>
  </si>
  <si>
    <t>256Mbps Bit Rate Input Max(up to 32-ch IP video), 4 SATA Interfaces, 16 independent PoE network interfaces, alarm I/O: 16/4, 1.5U case,19"</t>
  </si>
  <si>
    <t>L2, Unmanaged, 4 100M PoE port, 1 100M uplink port, 802.3af/at, PoE power budget 58W</t>
    <phoneticPr fontId="0" type="noConversion"/>
  </si>
  <si>
    <t>L2, Unmanaged, 8 100M PoE port, 1 100M uplink port, 802.3af/at, PoE power budget 123W</t>
  </si>
  <si>
    <t>L2, Unmanaged, 16 100M PoE port, 2 1000M combo port, 802.3af/at, PoE power budget 230W</t>
    <phoneticPr fontId="0" type="noConversion"/>
  </si>
  <si>
    <t>L2, Unmanaged, 24 100M PoE port, 2 1000M combo port, 802.3af/at, PoE power budget 370W</t>
    <phoneticPr fontId="0" type="noConversion"/>
  </si>
  <si>
    <r>
      <t>DS-3E0109P-E/M</t>
    </r>
    <r>
      <rPr>
        <sz val="10"/>
        <rFont val="宋体"/>
        <family val="3"/>
        <charset val="134"/>
      </rPr>
      <t/>
    </r>
  </si>
  <si>
    <t>DS-3E0318P-E/M</t>
    <phoneticPr fontId="0" type="noConversion"/>
  </si>
  <si>
    <t>DS-3E1310P-E</t>
    <phoneticPr fontId="0" type="noConversion"/>
  </si>
  <si>
    <t>L2, Web managed, 8 100M PoE port, 2 1000M combo port, 802.3af/at, 
PoE power budget 123W</t>
    <phoneticPr fontId="0" type="noConversion"/>
  </si>
  <si>
    <t>DS-1LN6-UU</t>
    <phoneticPr fontId="0" type="noConversion"/>
  </si>
  <si>
    <t>DS-1602ZJ-pole</t>
  </si>
  <si>
    <t>DS-1662ZJ</t>
  </si>
  <si>
    <t>DS-1663ZJ</t>
  </si>
  <si>
    <t>DS-1693ZJ</t>
  </si>
  <si>
    <t>Wall mount , Hik white , steel , 190×200×500mm , 5700g
Suitable for
PTZ positioner</t>
  </si>
  <si>
    <t>DS-1681ZJ</t>
  </si>
  <si>
    <t>DS-1602ZJ</t>
  </si>
  <si>
    <t>DS-1273ZJ-135B</t>
  </si>
  <si>
    <t xml:space="preserve">Wall mount , White , Aluminum alloy , with junction box , Φ135×182×120mm
Suitable for:
 DS-2CD27xx   </t>
  </si>
  <si>
    <t>DS-1100KI</t>
  </si>
  <si>
    <t>DS-1005KI</t>
  </si>
  <si>
    <t>IPC-4300H</t>
  </si>
  <si>
    <t>IPC-4300 IP camera tester 4.3 inch capacitive touch screen / ONVIF/ Hikvision, Dahua, etc more than 40 IP camera brands test /IP Camera view /12 V/2A power output / 5V 2A power bank / PoE power supply / HDMI output / WIFI</t>
  </si>
  <si>
    <t>DS-TT-X41T</t>
  </si>
  <si>
    <t xml:space="preserve">7" LCD Screen, Support HDTVI camera, Up the Coax, 12 VDC output </t>
  </si>
  <si>
    <t>DS-K1101MK</t>
  </si>
  <si>
    <t>Mifare 1 card, with keypad, Supports RS485 and Wiegand(W26/W34) protocol, Tamper-proof alarm, Dust-proof, IP 64, Applied for 120 Gang Box Only</t>
  </si>
  <si>
    <t>Single-door Magnetic Lock, supports static linear thrust of 250kg, Working Current: DC12V(500 mA) / 24VAC(250 mA)</t>
    <phoneticPr fontId="0" type="noConversion"/>
  </si>
  <si>
    <t>DS-K4H250D</t>
    <phoneticPr fontId="0" type="noConversion"/>
  </si>
  <si>
    <t>DS-K4H188S</t>
    <phoneticPr fontId="0" type="noConversion"/>
  </si>
  <si>
    <t>Single-door Magnetic Lock, supports static linear thrust of 188kg, Working Current: DC12V(500 mA) / 24VAC(250 mA)</t>
    <phoneticPr fontId="0" type="noConversion"/>
  </si>
  <si>
    <t>DS-K4T100-U2</t>
  </si>
  <si>
    <t>DS-K4H250-LZ</t>
  </si>
  <si>
    <t>DS-K4H250-U</t>
  </si>
  <si>
    <t>U-Bracket of Magnetic Lock, for DS-K4H250S/D</t>
    <phoneticPr fontId="0" type="noConversion"/>
  </si>
  <si>
    <t>DS-K4H188-LZ</t>
    <phoneticPr fontId="0" type="noConversion"/>
  </si>
  <si>
    <t>LZ-Bracket of Magnetic Lock, for DS-K4H188S/D</t>
    <phoneticPr fontId="0" type="noConversion"/>
  </si>
  <si>
    <t>DS-K7P01</t>
    <phoneticPr fontId="0" type="noConversion"/>
  </si>
  <si>
    <t>DS-K1T803MF</t>
  </si>
  <si>
    <t>DS-K1T105M-C</t>
  </si>
  <si>
    <t>S50+TK4100</t>
    <phoneticPr fontId="0" type="noConversion"/>
  </si>
  <si>
    <t>Power Adapter</t>
  </si>
  <si>
    <t>12V/1A</t>
  </si>
  <si>
    <t>DS-2CD2020F-I</t>
  </si>
  <si>
    <t>1/3" Progressive CMOS, ICR, 0lux with IR, 1920x1080:25fps(P)/30fps(N), 4mm/F2.0 lens (6mm optional), H.264/MJPEG, dual-stream, IP66, DWDR, 3D DNR, BLC,  Support on-board storage (SD card not included), IR range: up to 30m, Bracket included, Housing: plastic and metallic, DC12V &amp; external PoE cable, , Support Mobile Monitoring via EZVIZ P2P
-W: Built-in Wi-Fi</t>
  </si>
  <si>
    <t>DS-2CD2052-I</t>
  </si>
  <si>
    <t>21 Series</t>
  </si>
  <si>
    <t>DS-2CD2120F-I</t>
  </si>
  <si>
    <t>1/3" Progressive CMOS, ICR, 0lux with IR, 1920x1080:25fps(P)/30fps(N), 4mm/F2.0 lens (2.8mm, 6mm optional), H.264/MJPEG, dual-stream, IP66, DC12V &amp; PoE, DWDR, 3D DNR, BLC, IR range: up to 30m, Support on-board storage (SD card not included), Support Mobile Monitoring via EZVIZ P2P</t>
  </si>
  <si>
    <t>DS-2CD2120F-IS</t>
  </si>
  <si>
    <t>1/3" Progressive CMOS, ICR, 0lux with IR, 1920x1080:25fps(P)/30fps(N), 4mm/F2.0 lens (2.8mm, 6mm optional), H.264/MJPEG, dual-stream, IP66, DC12V &amp; PoE, DWDR, 3D DNR, BLC, IR range: up to 30m, Support on-board storage (SD card not included), Support Mobile Monitoring via EZVIZ P2P
-S: Audio/Alarm IO connectors</t>
  </si>
  <si>
    <t>DS-2CD2152F-IS</t>
  </si>
  <si>
    <t>1/3" Progressive CMOS, ICR, 0lux with IR, 2560×1920: 20fps, 4mm/F2.0 lens (6mm optional), H.264+/H.264/MJPEG, 3 streams, IP67, IK10, DC12V &amp; PoE, DWDR, 3D DNR, BLC, support on-board storage up to 128GB(SD card not included), 3-axis adjustment, IR range: up to 30m, Vandal-proof housing, HIK-Connect cloud service
-S: Audio/Alarm IO</t>
    <phoneticPr fontId="0" type="noConversion"/>
  </si>
  <si>
    <t>DS-2CD2442FWD-IW</t>
    <phoneticPr fontId="0" type="noConversion"/>
  </si>
  <si>
    <t>1/3" Progressive CMOS, ICR, 0lux with IR,  2560×1920:20fps, 2.8~12mm VF lens, IP67, H.264+/H.264/MJPEG, 3 streams, IP67, DC12V &amp; PoE, DWDR, 3D DNR, BLC, IR: up to 30m, support on-board storage up to 128GB (SD card not included), Vandal-proof housing, HIK-Connect cloud service
-S: Audio/alarm IO
-Z: Motorized VF lens</t>
    <phoneticPr fontId="0" type="noConversion"/>
  </si>
  <si>
    <t>1/3" Progressive CMOS, ICR, 0lux with IR, 2560×1920: 20fps,2048x1536: 25fps(P)/ 30fps(N), 4mm/F2.0 lens  (2.8/6mm lens optional), H.264+/H.264/MJPEG, 3 streams, DC12V &amp; PoE, DWDR, 3D DNR, BLC, IR range: up to 10m, Support on-board storage up to 128GB(SD card not included), Pan: 0°~180°, Tilt: 0°~75°, HIK-Connect cloud service
-S: Audio/Alarm IO</t>
    <phoneticPr fontId="0" type="noConversion"/>
  </si>
  <si>
    <t>DS-2CD2E20F-W</t>
    <phoneticPr fontId="0" type="noConversion"/>
  </si>
  <si>
    <t>80Mbps Bit Rate Input Max (up to 8-ch IP video), 2 SATA interfaces, 380 1U case, alarm I/O: 4/1(optional)</t>
    <phoneticPr fontId="0" type="noConversion"/>
  </si>
  <si>
    <t>80Mbps Bit Rate Input Max (up to 8-ch IP video), 2 SATA interfaces, 8 independent PoE network interfaces,  380 1U case, alarm I/O: 4/1(optional)</t>
    <phoneticPr fontId="0" type="noConversion"/>
  </si>
  <si>
    <t>160Mbps Bit Rate Input Max (up to 16-ch IP video), 2 SATA interfaces, 380 1U case, alarm I/O: 4/1(optional)</t>
    <phoneticPr fontId="0" type="noConversion"/>
  </si>
  <si>
    <t>160Mbps Bit Rate Input Max (up to 16-ch IP video), 2 SATA interfaces, 16 independent PoE network interfaces,  380 1U case, alarm I/O: 4/1(optional)</t>
    <phoneticPr fontId="0" type="noConversion"/>
  </si>
  <si>
    <t>200Mbps Bit Rate Input Max(up to 32-ch IP video), 4 SATA Interfaces, alarm I/O: 16/4, 1.5U case,19"</t>
    <phoneticPr fontId="0" type="noConversion"/>
  </si>
  <si>
    <t>DS-7732NI-E4/16P</t>
    <phoneticPr fontId="0" type="noConversion"/>
  </si>
  <si>
    <t>160Mbps Bit Rate Input Max(up to 16-ch IP video), 4 SATA Interfaces, 16 independent PoE network interfaces, alarm I/O: 16/4, 1.5U case,19"</t>
    <phoneticPr fontId="0" type="noConversion"/>
  </si>
  <si>
    <t>Switches</t>
  </si>
  <si>
    <t>Cables</t>
  </si>
  <si>
    <t>UTP / CAT.6 / Indoor PVC / 23AWG
Full 305m
OFC / 0.565mm
CM Rating
Default Color: Orange</t>
    <phoneticPr fontId="0" type="noConversion"/>
  </si>
  <si>
    <t>Brackets</t>
  </si>
  <si>
    <t>Keyboard</t>
  </si>
  <si>
    <t>Network Keyboard, 7" TFT touch screen, up to 256 units of DVR/Network Cameras/Speed Dome management, 1-ch HD 1080p video steam decoding, USB 2.0 interface for video backup</t>
    <phoneticPr fontId="2" type="noConversion"/>
  </si>
  <si>
    <t>network Keyboard, USB interface, support Hikvision VMS, NVR, DVR</t>
    <phoneticPr fontId="2" type="noConversion"/>
  </si>
  <si>
    <t>Access Control</t>
  </si>
  <si>
    <t>DS-K2804</t>
    <phoneticPr fontId="0" type="noConversion"/>
  </si>
  <si>
    <t>DS-K1102M</t>
    <phoneticPr fontId="0" type="noConversion"/>
  </si>
  <si>
    <t>DS-K1102MK</t>
    <phoneticPr fontId="0" type="noConversion"/>
  </si>
  <si>
    <t>DS-K1104M</t>
    <phoneticPr fontId="0" type="noConversion"/>
  </si>
  <si>
    <t>DS-K1801M</t>
    <phoneticPr fontId="0" type="noConversion"/>
  </si>
  <si>
    <t>DS-K1801MK</t>
    <phoneticPr fontId="0" type="noConversion"/>
  </si>
  <si>
    <t>DS-K1100 Series Card Reader</t>
  </si>
  <si>
    <t>Mifare 1 card, Supports RS485 and Wiegand(W26/W34) protocol, Tamper-proof alarm, Dust-proof, IP 64, Applied for 86 &amp;120 Gang Box</t>
    <phoneticPr fontId="0" type="noConversion"/>
  </si>
  <si>
    <t>Mifare 1 card, with keypad, Supports RS485 and Wiegand(W26/W34) protocol, Tamper-proof alarm, Dust-proof, IP 64, Applied for 86 &amp; 120 Gang Box</t>
    <phoneticPr fontId="0" type="noConversion"/>
  </si>
  <si>
    <t>Mifare 1 card, Supports RS485 and Wiegand(W26/W34) protocol, Tamper-proof alarm, Dust-proof, Vandal Proof, IP 65, Applied for 86 &amp; 120 Gang Box</t>
    <phoneticPr fontId="0" type="noConversion"/>
  </si>
  <si>
    <t>Mifare 1 card, with keypad, Supports Wiegand(W26/W34) protocol, Dust-proof, IP 65</t>
    <phoneticPr fontId="0" type="noConversion"/>
  </si>
  <si>
    <t>Card Sender</t>
    <phoneticPr fontId="0" type="noConversion"/>
  </si>
  <si>
    <t>DS-K1F100-D8E</t>
    <phoneticPr fontId="0" type="noConversion"/>
  </si>
  <si>
    <t>Plug-and-play USB with no-driver technology, Supports various card types (Mifare card, and EM card)</t>
    <phoneticPr fontId="0" type="noConversion"/>
  </si>
  <si>
    <t>DS-K4T100</t>
    <phoneticPr fontId="0" type="noConversion"/>
  </si>
  <si>
    <t>DS-K4H250S</t>
    <phoneticPr fontId="0" type="noConversion"/>
  </si>
  <si>
    <t>Electric Bolt, Polished and Brushed Stainless Steel, Support Thrust of 800kg; Working Current: 900mA(Startup Current), 100mA (Standby), DC12V</t>
    <phoneticPr fontId="0" type="noConversion"/>
  </si>
  <si>
    <t>Double-door Magnetic Lock, supports static linear thrust of 2 x 250kg, Working Current: 12V/500mA×2     24V/250mA×2</t>
    <phoneticPr fontId="0" type="noConversion"/>
  </si>
  <si>
    <t>Pro Magnetic Lock</t>
  </si>
  <si>
    <t>Eco Magnetic Lock</t>
  </si>
  <si>
    <t>Pro Bracket for Magnetic Lock</t>
  </si>
  <si>
    <t>Upper and lower U-bracket of Electric Bolt, for Using with DS-K4T100</t>
    <phoneticPr fontId="0" type="noConversion"/>
  </si>
  <si>
    <t>LZ-Bracket of Magnetic Lock, for DS-K4H250S/D</t>
    <phoneticPr fontId="0" type="noConversion"/>
  </si>
  <si>
    <t>Eco Bracket for Magnetic Lock</t>
    <phoneticPr fontId="0" type="noConversion"/>
  </si>
  <si>
    <t>aluminum alloy panel, metal button, Dimension(L×W×H): 86×86×20mm(3.39×3.39×0.79")</t>
    <phoneticPr fontId="0" type="noConversion"/>
  </si>
  <si>
    <t>DS-K1T200MF-C</t>
    <phoneticPr fontId="0" type="noConversion"/>
  </si>
  <si>
    <t>DS-K1T801M</t>
    <phoneticPr fontId="0" type="noConversion"/>
  </si>
  <si>
    <t>DS-K1T802M</t>
    <phoneticPr fontId="0" type="noConversion"/>
  </si>
  <si>
    <t>EM + Mifare</t>
    <phoneticPr fontId="0" type="noConversion"/>
  </si>
  <si>
    <t>Adapters</t>
  </si>
  <si>
    <r>
      <rPr>
        <b/>
        <sz val="9"/>
        <color indexed="8"/>
        <rFont val="Calibri"/>
        <family val="2"/>
      </rPr>
      <t>LCD Display Standalone Access Control Terminal</t>
    </r>
    <r>
      <rPr>
        <sz val="9"/>
        <color indexed="8"/>
        <rFont val="Calibri"/>
        <family val="2"/>
      </rPr>
      <t>, Support Access Control and Time Attendance Function, Optical Fingerprint Module, 3,000 Fingerprints Capacity, Support Wi-Fi &amp; TCP-IP, Stand-alone Operation, Multiple Authentication: Card(EM or Miafare-1 Card), Fingerprint, etc</t>
    </r>
  </si>
  <si>
    <r>
      <rPr>
        <b/>
        <sz val="9"/>
        <color indexed="8"/>
        <rFont val="Calibri"/>
        <family val="2"/>
      </rPr>
      <t xml:space="preserve">2.8 inch LCD-TFT Screen </t>
    </r>
    <r>
      <rPr>
        <b/>
        <sz val="9"/>
        <color indexed="10"/>
        <rFont val="Calibri"/>
        <family val="2"/>
      </rPr>
      <t>IP-based Fingerprint Access Control Terminal</t>
    </r>
    <r>
      <rPr>
        <sz val="9"/>
        <color indexed="8"/>
        <rFont val="Calibri"/>
        <family val="2"/>
      </rPr>
      <t xml:space="preserve">, Built-in </t>
    </r>
    <r>
      <rPr>
        <sz val="9"/>
        <color indexed="10"/>
        <rFont val="Calibri"/>
        <family val="2"/>
      </rPr>
      <t>Mifare card</t>
    </r>
    <r>
      <rPr>
        <sz val="9"/>
        <color indexed="8"/>
        <rFont val="Calibri"/>
        <family val="2"/>
      </rPr>
      <t xml:space="preserve"> reading module and</t>
    </r>
    <r>
      <rPr>
        <sz val="9"/>
        <color indexed="10"/>
        <rFont val="Calibri"/>
        <family val="2"/>
      </rPr>
      <t xml:space="preserve"> 2 Megapixels camera</t>
    </r>
    <r>
      <rPr>
        <sz val="9"/>
        <color indexed="8"/>
        <rFont val="Calibri"/>
        <family val="2"/>
      </rPr>
      <t>, Max. 9500 fingerprints, Max. 100,000 cards No.and Max. 300,000 access control events records, TCP/IP, WIFI, RS-485, Wiegand Protocol communication supported, 17 Keys keyboard and doorbell, DC 12V/1A</t>
    </r>
  </si>
  <si>
    <r>
      <rPr>
        <b/>
        <sz val="9"/>
        <color indexed="8"/>
        <rFont val="Calibri"/>
        <family val="2"/>
      </rPr>
      <t>2.8 inch LCD-TFT Screen Standalone Access Control Terminal</t>
    </r>
    <r>
      <rPr>
        <sz val="9"/>
        <color indexed="8"/>
        <rFont val="Calibri"/>
        <family val="2"/>
      </rPr>
      <t xml:space="preserve">, Built-in </t>
    </r>
    <r>
      <rPr>
        <sz val="9"/>
        <color indexed="10"/>
        <rFont val="Calibri"/>
        <family val="2"/>
      </rPr>
      <t>Mifare card (EM card)</t>
    </r>
    <r>
      <rPr>
        <sz val="9"/>
        <color indexed="8"/>
        <rFont val="Calibri"/>
        <family val="2"/>
      </rPr>
      <t xml:space="preserve"> reading module, </t>
    </r>
    <r>
      <rPr>
        <sz val="9"/>
        <color indexed="10"/>
        <rFont val="Calibri"/>
        <family val="2"/>
      </rPr>
      <t>2 Megapixels camera</t>
    </r>
    <r>
      <rPr>
        <sz val="9"/>
        <color indexed="8"/>
        <rFont val="Calibri"/>
        <family val="2"/>
      </rPr>
      <t>,  Max. 100,000 cards No., and Max. 300,000 access control events records, TCP/IP, WIFI, RS-485, Wiegand Protocol communication supported, 17 Keys keyboard and doorbell, DC 12V/1A</t>
    </r>
  </si>
  <si>
    <r>
      <rPr>
        <b/>
        <sz val="9"/>
        <color indexed="8"/>
        <rFont val="Calibri"/>
        <family val="2"/>
      </rPr>
      <t xml:space="preserve">Standalone Access Control Terminal, </t>
    </r>
    <r>
      <rPr>
        <sz val="9"/>
        <color indexed="8"/>
        <rFont val="Calibri"/>
        <family val="2"/>
      </rPr>
      <t>Built-in Mifare card reading module,  Max. 3,000 cards No., TCP/IP, 12 Keys keyboard and doorbell, DC 12V/1A</t>
    </r>
  </si>
  <si>
    <r>
      <rPr>
        <b/>
        <sz val="9"/>
        <color indexed="8"/>
        <rFont val="Calibri"/>
        <family val="2"/>
      </rPr>
      <t>LCD Display Screen Standalone Access Control Terminal</t>
    </r>
    <r>
      <rPr>
        <sz val="9"/>
        <color indexed="8"/>
        <rFont val="Calibri"/>
        <family val="2"/>
      </rPr>
      <t xml:space="preserve">, Built-in </t>
    </r>
    <r>
      <rPr>
        <sz val="9"/>
        <color indexed="10"/>
        <rFont val="Calibri"/>
        <family val="2"/>
      </rPr>
      <t>Mifare card</t>
    </r>
    <r>
      <rPr>
        <sz val="9"/>
        <color indexed="8"/>
        <rFont val="Calibri"/>
        <family val="2"/>
      </rPr>
      <t xml:space="preserve"> reading module,  Max. 3,000 cards No., and Max. 10,000 access control events records, TCP/IP, 12 Keys keyboard and doorbell, DC 12V/1A</t>
    </r>
  </si>
  <si>
    <t>Card</t>
  </si>
  <si>
    <t xml:space="preserve">DS-K1T105 Series </t>
  </si>
  <si>
    <t xml:space="preserve">DS-K1T200 Series </t>
  </si>
  <si>
    <t>DS-K1T8 Series</t>
  </si>
  <si>
    <t>Door release button</t>
  </si>
  <si>
    <t>Tester</t>
  </si>
  <si>
    <t xml:space="preserve">Accessories </t>
  </si>
  <si>
    <t>Cable</t>
  </si>
  <si>
    <t>T121140</t>
  </si>
  <si>
    <t>RJ45 Connector STP Cat.6</t>
  </si>
  <si>
    <t>E125734</t>
  </si>
  <si>
    <t>Cat. 5e Outlet Surface Mounted 2-Port, Single Pack</t>
  </si>
  <si>
    <t>Cat. 5e Data Outlet UTP, Surface Mounted, 1-Port</t>
  </si>
  <si>
    <t xml:space="preserve">  Cat.5e Unshielded Junction Box</t>
  </si>
  <si>
    <t>French Modular Faceplate - Window</t>
  </si>
  <si>
    <t>French Modular Insert, 1-port (  45 x 45mm)</t>
  </si>
  <si>
    <t>French Modular Insert, 1-port (45 x 22.5mm)</t>
  </si>
  <si>
    <t>Universal Surface Mounting Back Box</t>
  </si>
  <si>
    <t>Cat.6 Shielded Junction Box</t>
  </si>
  <si>
    <t>Patch Panel</t>
  </si>
  <si>
    <t>E235324</t>
  </si>
  <si>
    <t>Cat 5e 1U 24 P ORT UTP Patch Panel Black</t>
  </si>
  <si>
    <t xml:space="preserve">16-Port POE Patch Panel     </t>
  </si>
  <si>
    <t xml:space="preserve">  160W Switching Power Supply Unit</t>
  </si>
  <si>
    <t xml:space="preserve"> 280W Switching Power Supply Unit</t>
  </si>
  <si>
    <t>825427/37/47/67</t>
  </si>
  <si>
    <t>825420/30/40/60</t>
  </si>
  <si>
    <t>825422/32/42/62</t>
  </si>
  <si>
    <t>825424/34/44/64</t>
  </si>
  <si>
    <t>Cat. 5e Patchcable UTP (25m) Stranded in Grey</t>
  </si>
  <si>
    <t>625424/34/44/64</t>
  </si>
  <si>
    <t>Fiber Optic</t>
  </si>
  <si>
    <t>Monitor Cable</t>
  </si>
  <si>
    <t>Lighting Arester</t>
  </si>
  <si>
    <t>Other</t>
  </si>
  <si>
    <t>Multi Front Panel</t>
  </si>
  <si>
    <t>Equip Rack</t>
  </si>
  <si>
    <t>ER Standing  Rack IP42</t>
  </si>
  <si>
    <t xml:space="preserve">ERS - 4761 </t>
  </si>
  <si>
    <t>ERS - 4281</t>
  </si>
  <si>
    <t>ERS - 4261</t>
  </si>
  <si>
    <t>ERS - 4268</t>
  </si>
  <si>
    <t>ERS - 4266</t>
  </si>
  <si>
    <t>ERS - 3761</t>
  </si>
  <si>
    <t>ERS - 3868</t>
  </si>
  <si>
    <t>ERS - 3866</t>
  </si>
  <si>
    <t>ERS - 3261</t>
  </si>
  <si>
    <t>ERS - 3268</t>
  </si>
  <si>
    <t>ERS - 3266</t>
  </si>
  <si>
    <t>ERS - 2861</t>
  </si>
  <si>
    <t>ERS - 2868</t>
  </si>
  <si>
    <t>ERS - 2866</t>
  </si>
  <si>
    <t>ERS - 2168</t>
  </si>
  <si>
    <t>ERS - 2266</t>
  </si>
  <si>
    <t>ERS - 1868</t>
  </si>
  <si>
    <t>ERS-1766</t>
  </si>
  <si>
    <t>ER Wall Mount</t>
  </si>
  <si>
    <t>ERW - 0966</t>
  </si>
  <si>
    <t>ERW - 0664</t>
  </si>
  <si>
    <t>رک دیواری - 6 یونیت- عمق 45 ، عرض 60</t>
  </si>
  <si>
    <t>ERW - 0465D</t>
  </si>
  <si>
    <t>رک دیواری -4 یونیت- عمق50 ، عرض 60  DVR</t>
  </si>
  <si>
    <t>ERM - 4202</t>
  </si>
  <si>
    <t xml:space="preserve"> رک 42 یونیت - آزمایشگاهی - دو پنل </t>
  </si>
  <si>
    <t xml:space="preserve"> ERM - 4201 </t>
  </si>
  <si>
    <t xml:space="preserve"> رک 42 یونیت - آزمایشگاهی - تک  پنل </t>
  </si>
  <si>
    <t>ERM - 3202</t>
  </si>
  <si>
    <t xml:space="preserve"> رک 32  یونیت - آزمایشگاهی - دو پنل </t>
  </si>
  <si>
    <t>Shelf</t>
  </si>
  <si>
    <t xml:space="preserve">ERA - SSW </t>
  </si>
  <si>
    <t xml:space="preserve">طبقه ثابت رک های دیواری </t>
  </si>
  <si>
    <t>ERA - SS 60</t>
  </si>
  <si>
    <t xml:space="preserve">طبقه ثابت رک ، 60 سانتیمتر </t>
  </si>
  <si>
    <t>ERA - SS 80</t>
  </si>
  <si>
    <t xml:space="preserve">طبقه ثابت رک ، 80 سانتیمتر </t>
  </si>
  <si>
    <t>ERA - SS 10</t>
  </si>
  <si>
    <t xml:space="preserve">طبقه ثابت رک ، 100 سانتیمتر </t>
  </si>
  <si>
    <t>ERA - SM 60</t>
  </si>
  <si>
    <t xml:space="preserve">سینی متحرک رک 60 سانتیمتر </t>
  </si>
  <si>
    <t>ERA - SM 80</t>
  </si>
  <si>
    <t xml:space="preserve">سینی متحرک رک 80 سانتیمتر </t>
  </si>
  <si>
    <t>ERA - SM 10</t>
  </si>
  <si>
    <t xml:space="preserve">سینی متحرک رک 100 سانتیمتر </t>
  </si>
  <si>
    <t xml:space="preserve">Power Module </t>
  </si>
  <si>
    <t>PMM - 08</t>
  </si>
  <si>
    <t>PMM - 03</t>
  </si>
  <si>
    <t>Accessories</t>
  </si>
  <si>
    <t>ERA - LI - 10</t>
  </si>
  <si>
    <t xml:space="preserve">لایت پنل 19 اینچ جهت روشنایی تجهیزات </t>
  </si>
  <si>
    <t>ERA - SCR - 20</t>
  </si>
  <si>
    <t>پیچ و کژنات مخصوص رک بسته 10 تایی</t>
  </si>
  <si>
    <t>Call</t>
  </si>
  <si>
    <t>ERA - TR - 20</t>
  </si>
  <si>
    <t xml:space="preserve">حرارت سنج یک یونیت دیجیتال تنظیم دما،رطوبت، ولتاژ و جریان </t>
  </si>
  <si>
    <t>ERA - FN - 20</t>
  </si>
  <si>
    <t>فن بوشی  220 ولت با بدنه فلزی ، سایز 12*12 سانتیمتر</t>
  </si>
  <si>
    <t>ERA - CM - 10</t>
  </si>
  <si>
    <t xml:space="preserve">نگهدارنده افقی کابل 19 اینچ </t>
  </si>
  <si>
    <t>ERA - CM - 20</t>
  </si>
  <si>
    <t xml:space="preserve">نگهدارنده عمودی کابل </t>
  </si>
  <si>
    <t>ERA - CM - 30</t>
  </si>
  <si>
    <t xml:space="preserve">نگهدارنده کابل درپوش دار </t>
  </si>
  <si>
    <t xml:space="preserve">Blank Panel </t>
  </si>
  <si>
    <t xml:space="preserve"> ERA - BLA - 10</t>
  </si>
  <si>
    <t xml:space="preserve">بلانک پنل ، 1 یونیت </t>
  </si>
  <si>
    <t xml:space="preserve"> ERA - BLA - 20</t>
  </si>
  <si>
    <t xml:space="preserve">بلانک پنل ، 2 یونیت </t>
  </si>
  <si>
    <t xml:space="preserve"> ERA - BLA - 30</t>
  </si>
  <si>
    <t xml:space="preserve">بلانک پنل ، 3 یونیت </t>
  </si>
  <si>
    <t xml:space="preserve"> ERA - BLA - 40</t>
  </si>
  <si>
    <t xml:space="preserve">بلانک پنل ، 4 یونیت </t>
  </si>
  <si>
    <t>Doors</t>
  </si>
  <si>
    <t>EDM - 4261</t>
  </si>
  <si>
    <t xml:space="preserve">درب مشبک 42 یونیت ساده عرض 60 به همراه قفل </t>
  </si>
  <si>
    <t>EDM -3801</t>
  </si>
  <si>
    <t xml:space="preserve">تفاوت قیمت درب مشبک 38 یونیت تک لنگه با درب شیشه ای </t>
  </si>
  <si>
    <t>EDM - 3201</t>
  </si>
  <si>
    <t xml:space="preserve">تفاوت قیمت درب مشبک 32 یونیت تک لنگه با درب شیشه ای </t>
  </si>
  <si>
    <t>EDM - 2801</t>
  </si>
  <si>
    <t xml:space="preserve">تفاوت قیمت درب مشبک 28 یونیت تک لنگه با درب شیشه ای </t>
  </si>
  <si>
    <t>Modem / Router</t>
  </si>
  <si>
    <t>ADSL</t>
  </si>
  <si>
    <t>A304</t>
  </si>
  <si>
    <t>A154</t>
  </si>
  <si>
    <t>Wireless LAN ADSL 2+ , 5 dBi Wireless Antenna , 4 LAN Ports , 150 Mbps Wireless N ADSL+</t>
  </si>
  <si>
    <t>A151</t>
  </si>
  <si>
    <t xml:space="preserve">Wireless LAN ADSL 2+ , 5 dBi Wireless Antenna , 1 LAN Ports , 150 Mbps Wireless N ADSL+ 
</t>
  </si>
  <si>
    <t xml:space="preserve">  VDSL</t>
  </si>
  <si>
    <t>V304F</t>
  </si>
  <si>
    <t>Wireless N Voip VDSL2/ADSL2+ , 300 Mbps , 4 LAN Ports (1 GE) , 2 FXS Ports for Voice , Internal antenna with fully expanded Coverage</t>
  </si>
  <si>
    <t xml:space="preserve">  GPON</t>
  </si>
  <si>
    <t>G241</t>
  </si>
  <si>
    <t>GPON Modem Router , ITU G.984.x GPON port with 1.244Gbps/2.488Gbps link speed , 1 x 10/100/1000 Base T Ethernet RJ45 Ports</t>
  </si>
  <si>
    <t>G242</t>
  </si>
  <si>
    <t>ONT Router Wireless IAD , ITU G.984.x GPON port with 1.244Gbps/2.488Gbps link speed , 1 x 10/100/1000 Base T Ethernet RJ45 Ports , 1 x 10/100Base T Ethernet RJ45 Ports , 2x2 11n WIFI AP, up to 300Mbps wireless connectivity , 1x FXS RJ11 ports for VoIP service / 1x USB Port</t>
  </si>
  <si>
    <t>Modem Router</t>
  </si>
  <si>
    <t>X6200-EU</t>
  </si>
  <si>
    <t>Linksys X6200 ADSL2+ Modem; 802.11a/b/g/n/ac; Dual Band; Max 433Mbps + 300Mbps; 4 × 10/100/1000 Ports; 1 × USB Port; MIMO2×2; Internal Antennas</t>
  </si>
  <si>
    <t>XAC1200-EK</t>
  </si>
  <si>
    <t>Linksys XAC1200 ADSL2+ Modem; 802.11a/b/g/n/ac; Dual Band; Max 867Mbps + 300Mbps; 4 × 10/100/1000 Ports; 1 × USB Port; MIMO2×2; Internal Antennas</t>
  </si>
  <si>
    <t>XAC1900-EK</t>
  </si>
  <si>
    <t>Linksys XAC1900 ADSL2+ Modem; 802.11a/b/g/n/ac; Dual Band; Max 1300Mbps + 600Mbps; 4 × 10/100/1000 Ports; 2 × USB Ports; MIMO3×3; External Antennas</t>
  </si>
  <si>
    <t>Wireless Router E-series</t>
  </si>
  <si>
    <t>E900-EE</t>
  </si>
  <si>
    <t>Linksys E900 Wireless-N Router; 802.11b/g/n; Single Band; Max 300Mbps; 4 × 10/100 Ports; No USB; MIMO2x2; Internal Antennas</t>
  </si>
  <si>
    <t>E1200-M2</t>
  </si>
  <si>
    <t>Linksys E1200 Wireless-N Router; 802.11b/g/n; Single Band; Max 300Mbps; 4 × 10/100 Ports; No USB; MIMO2x2; Internal Antennas</t>
  </si>
  <si>
    <t>E2500-M2</t>
  </si>
  <si>
    <t>Linksys E2500 Wireless-N Router; 802.11a/b/g/n; Dual Band; Max 300Mbps; 4 × 10/100/100 Ports; 1xUSB; MIMO2x2; Internal Antennas</t>
  </si>
  <si>
    <t>E1700-EK</t>
  </si>
  <si>
    <t>Linksys E1700 Wireless-N Router; 802.11b/g/n; Single Band; Max 300Mbps; 4 × 10/100/1000 Ports; No USB; MIMO2x2; External Antennas</t>
  </si>
  <si>
    <t>Wireless Router EA-series</t>
  </si>
  <si>
    <t>EA2750-M2</t>
  </si>
  <si>
    <t>Linksys EA2750 Wireless-N Router; 802.11a/b/g/n; Dual Band Concurrent; Max 300Mbps + 300Mbps; 4x10/100/1000 Ports; 1xUSB; MIMO2x2; External Antennas</t>
  </si>
  <si>
    <t>EA6100-EK</t>
  </si>
  <si>
    <t>Linksys EA6100 Wireless-AC Router; 802.11a/b/g/n/ac; Dual Band Concurrent; Max 867Mbps + 300Mbps; 4x10/100 Ports; 1xUSB; MIMO2x2; External Antennas</t>
  </si>
  <si>
    <t>EA6350-EK</t>
  </si>
  <si>
    <t>Linksys EA6350 Wireless-AC Router; 802.11a/b/g/n/ac; Dual Band Concurrent; Max 867Mbps + 300Mbps; 4x10/100/1000 Ports; 1xUSB; MIMO2x2; External Antennas</t>
  </si>
  <si>
    <t>EA6900-M2</t>
  </si>
  <si>
    <t>Linksys EA6900 Wireless-AC Router; 802.11a/b/g/n/ac; Dual Band Concurrent; Max 1300Mbps + 600Mbps; 4x10/100/1000 Ports; 2xUSB; MIMO3x3; External Antennas</t>
  </si>
  <si>
    <t>EA7500-EU</t>
  </si>
  <si>
    <t>Linksys EA7500 Wireless-AC Router; 802.11a/b/g/n/ac; Dual Band Concurrent; Max 1300Mbps + 600Mbps; 4x10/100/1000 Ports; 2xUSB; MU-MIMO3x3; External Antennas</t>
  </si>
  <si>
    <t>EA8500-EU</t>
  </si>
  <si>
    <t>Linksys EA8500 Wireless-AC Router; 802.11a/b/g/n/ac; Dual Band Concurrent; Max 1733Mbps + 800Mbps; 4x10/100/1000 Ports; 2xUSB; MU-MIMO4x4; External Antennas</t>
  </si>
  <si>
    <t>EA9500-EU</t>
  </si>
  <si>
    <t>Linksys EA9500 Wireless-AC Router; 802.11a/b/g/n/ac; Dual Band Concurrent; Max 2166Mbps + 1000Mbps; 8x10/100/1000 Ports; 2xUSB; MU-MIMO4x4; External Antennas</t>
  </si>
  <si>
    <t>Wireless Router WRT-series</t>
  </si>
  <si>
    <t>WRT1900ACS-EU</t>
  </si>
  <si>
    <t>Linksys WRT1900ACS Wireless-AC Router; 802.11a/b/g/n/ac; Dual Band Concurrent; Max 1300Mbps + 600Mbps; 4x10/100/1000 Ports; 2xUSB; MU-MIMO4x4; External Antennas</t>
  </si>
  <si>
    <t>WRT1200AC-EU</t>
  </si>
  <si>
    <t>Linksys WRT1200AC Wireless-AC Router; 802.11a/b/g/n/ac; Dual Band Concurrent; Max 867Mbps + 300Mbps; 4x10/100/1000 Ports; 2xUSB; MIMO2x2; External Antennas</t>
  </si>
  <si>
    <t xml:space="preserve"> WRT3200ACM-EU</t>
  </si>
  <si>
    <t>Linksys WRT3200ACS Wireless-AC Router; 802.11a/b/g/n/ac; Dual Band Concurrent; Max 2600Mbps + 600Mbps; 4x10/100/1000 Ports; 2xUSB; MU-MIMO4x4; External Antennas</t>
  </si>
  <si>
    <t>USB Adapter</t>
  </si>
  <si>
    <t>AE1200-EE</t>
  </si>
  <si>
    <t>Linksys AE1200 Wireless-N USB Adapter; Single Band; Max 300Mbps</t>
  </si>
  <si>
    <t>AE2500-EE</t>
  </si>
  <si>
    <t>Linksys AE2500 Wireless-N USB Adapter; Dual Band; Max 300Mbps</t>
  </si>
  <si>
    <t>AE6000-EE</t>
  </si>
  <si>
    <t>Linksys AE6000 Wireless-AC USB Adapter; Dual Band; Max 433Mbps</t>
  </si>
  <si>
    <t>WUSB6100M-EU</t>
  </si>
  <si>
    <t>Linksys WUSB6100M Wireless-AC USB Adapter; Dual Band; Max 433Mbps</t>
  </si>
  <si>
    <t>WUSB6300-EK</t>
  </si>
  <si>
    <t>Linksys WUSB6300 Wireless-AC USB Adapter; Dual Band; Max 867Mbps</t>
  </si>
  <si>
    <t>USB3GIG-EJ</t>
  </si>
  <si>
    <t>Linksys USB 3.0 Gigabit Ethernet Adapter</t>
  </si>
  <si>
    <t>RE3000W-EK</t>
  </si>
  <si>
    <t>Linksys RE3000W Range Extender; Single Band; 802.11b/g/n; Max 300Mbps; 1x10/100 Port</t>
  </si>
  <si>
    <t>RE4100W-EU</t>
  </si>
  <si>
    <t>Linksys RE4100W Range Extender; Dual Band; 802.11a/b/g/n; Max 300Mbps; 1x10/100 Port</t>
  </si>
  <si>
    <t>RE6300-EU</t>
  </si>
  <si>
    <t>Linksys RE6300 Range Extender; Dual Band; 802.11a/b/g/n/ac; Max 433Mbps; 1x10/100/1000 Port</t>
  </si>
  <si>
    <t>RE6400-EU</t>
  </si>
  <si>
    <t>Linksys RE6400 Range Extender; Dual Band; 802.11a/b/g/n/ac; Max 867Mbps; 1x10/100/1000 Port</t>
  </si>
  <si>
    <t>RE6500-EU</t>
  </si>
  <si>
    <t>Linksys RE6500 Range Extender; Dual Band; 802.11a/b/g/n/ac; Max 867Mbps; 4x10/100/1000 Port; Audio Jack; Desktop</t>
  </si>
  <si>
    <t>RE6700-EG</t>
  </si>
  <si>
    <t>Linksys RE6700 Range Extender; Dual Band; 802.11a/b/g/n/ac; Max 867Mbps; 1x10/100/1000 Port; Audio Jack; Power Out</t>
  </si>
  <si>
    <t>SE2500-EU</t>
  </si>
  <si>
    <t>Linksys SE2500 Gigabit Switch; 5x10/100/1000 Ports; Plastic Case; Desktop; Power Saving</t>
  </si>
  <si>
    <t>SE2800-EU</t>
  </si>
  <si>
    <t>Linksys SE2800 Gigabit Switch; 8x10/100/1000 Ports; Plastic Case; Desktop; Power Saving</t>
  </si>
  <si>
    <t>SE4008</t>
  </si>
  <si>
    <t>Linksys SE4008 Gigabit Switch; 8x10/100/1000 Ports; Plastic Case; Desktop; Power Saving; Stacks over WRT1900AC</t>
  </si>
  <si>
    <t>LGS105-EU</t>
  </si>
  <si>
    <t>5-Ports Auto-Sensing; Unmanaged; Gigabit; Metal Case; Desktop or Wall Mount; Fanless; Power Saving; Adapter Included</t>
  </si>
  <si>
    <t>LGS108-EU</t>
  </si>
  <si>
    <t>8-Ports Auto-Sensing; Unmanaged; Gigabit; Metal Case; Desktop or Wall Mount; Fanless; Power Saving; Adapter Included</t>
  </si>
  <si>
    <t>LGS116-EU</t>
  </si>
  <si>
    <t>16-Ports Auto-Sensing; Unmanaged; Gigabit; Metal Case; Desktop; Wall Mount;  Fanless; Power Saving; Adapter Included</t>
  </si>
  <si>
    <t>LGS124-EU</t>
  </si>
  <si>
    <t>LGS308-EU</t>
  </si>
  <si>
    <t>LGS318-EU</t>
  </si>
  <si>
    <t>LGS326-EU</t>
  </si>
  <si>
    <t>LGS528-EU</t>
  </si>
  <si>
    <t>LGS552-EU</t>
  </si>
  <si>
    <t>Switches POE</t>
  </si>
  <si>
    <t>LGS108P-EU</t>
  </si>
  <si>
    <t>LGS116P-EU</t>
  </si>
  <si>
    <t>LGS124P-EU</t>
  </si>
  <si>
    <t>LGS308P-EU</t>
  </si>
  <si>
    <t>LGS318P-EU</t>
  </si>
  <si>
    <t>LGS326P-EU</t>
  </si>
  <si>
    <t>LGS528P-EU</t>
  </si>
  <si>
    <t>LGS552P-EU</t>
  </si>
  <si>
    <t>Access Point</t>
  </si>
  <si>
    <t>LAPN300-EU</t>
  </si>
  <si>
    <t xml:space="preserve">Single Band; 802.11n; Max 300Mbps; Bridge; Schedule; VLAN; PoE or Adapter; Desktop/Ceiling/Wall; Rate Limit; 1*GigaEthernet; MIMO2x2  </t>
  </si>
  <si>
    <t>LAPN600-EU</t>
  </si>
  <si>
    <t xml:space="preserve">Dual Band; 802.11n; Max 300 + 300Mbps; Bridge; Schedule; VLAN; PoE or Adapter; Desktop/Ceiling/Wall; Rate Limit;  1*GigaEthernet; MIMO2x2 </t>
  </si>
  <si>
    <t>LAPAC1200-EU</t>
  </si>
  <si>
    <t xml:space="preserve">Dual Band; 802.11ac; Max 867 + 300Mbps; Bridge; Schedule; VLAN; PoE or Adapter; Desktop/Ceiling/Wall; Rate Limit;  1*GigaEthernet; MIMO2x2 </t>
  </si>
  <si>
    <t>LAPAC1750-EU</t>
  </si>
  <si>
    <t xml:space="preserve">Dual Band; 802.11ac; Max 1300 + 450Mbps; Bridge; Schedule; VLAN; PoE or Adapter; Desktop/Ceiling/Wall; Rate Limit;  1*GigaEthernet; MIMO 3x3 </t>
  </si>
  <si>
    <t>LAPAC1750 PRO-EU</t>
  </si>
  <si>
    <t xml:space="preserve">Dual Band; 802.11ac; Max 1300 + 450Mbps; Bridge; Schedule; VLAN; PoE or Adapter; Desktop/Ceiling/Wall; Rate Limit;  2*GigaEthernet; MIMO 3x3; High Gain Antenna </t>
  </si>
  <si>
    <t>LAPAC2600-EU</t>
  </si>
  <si>
    <t>Linksys Business Dual-Band Access Point AC2600</t>
  </si>
  <si>
    <t>VPN Router</t>
  </si>
  <si>
    <t>LRT214-EU</t>
  </si>
  <si>
    <t>Linksys VPN Router; Site-to-Site VPN; Remote-Access VPN; Router; Firewall; 4x10/100/1000 Ports; 1xWAN Port; Metal Case</t>
  </si>
  <si>
    <t>LRT224-EU</t>
  </si>
  <si>
    <t>Linksys VPN Router; Site-to-Site VPN; Remote-Access VPN; Router; Firewall; 4x10/100/1000 Ports; 2xWAN Port; Metal Case; Load Balance; Smart Backup; Aggregate WAN1 + WAN2</t>
  </si>
  <si>
    <t>Poe Injector</t>
  </si>
  <si>
    <t>LACPI30-EU</t>
  </si>
  <si>
    <t>Linksys PoE Injector; 802.3af and 802.3at; 30Watts; Gigabit Ethernet; Wall Mount</t>
  </si>
  <si>
    <t xml:space="preserve">  Cat. 6 RJ45 Connector Unshielded</t>
  </si>
  <si>
    <t xml:space="preserve">Cat. 5e RJ45 Connector Unshielded </t>
  </si>
  <si>
    <t>Router</t>
  </si>
  <si>
    <t>GBR-4001</t>
  </si>
  <si>
    <t>WBR-6022</t>
  </si>
  <si>
    <t>WBR-6012-2dBi</t>
  </si>
  <si>
    <t>WBR-6012-5dBi</t>
  </si>
  <si>
    <t>WBR-6003-3dBi</t>
  </si>
  <si>
    <t>WGR-6013</t>
  </si>
  <si>
    <t>WBR-6801</t>
  </si>
  <si>
    <t>WBR-6805</t>
  </si>
  <si>
    <t>WBR-6803</t>
  </si>
  <si>
    <t>WBR-6804</t>
  </si>
  <si>
    <t>FBR-1430</t>
  </si>
  <si>
    <t>Multi-WAN Gigabit VPN Router, Quad WAN</t>
  </si>
  <si>
    <t>300Mbps Wireless LAN HomeGuard</t>
  </si>
  <si>
    <t>300Mbps Wireless Router (2dBi)</t>
  </si>
  <si>
    <t>300Mbps Wireless Router (5dBi)</t>
  </si>
  <si>
    <t>150Mbps Wireless Router (3dBi)</t>
  </si>
  <si>
    <t>300Mbps Wireless Gigabit Router</t>
  </si>
  <si>
    <t>150Mbps Wireless Portable 3G Router</t>
  </si>
  <si>
    <t>300Mbps Wireless Travel Router</t>
  </si>
  <si>
    <t>150Mbps Wireless 3G Travel Router</t>
  </si>
  <si>
    <t>150Mbps Wireless Dual-WAN 3G Router</t>
  </si>
  <si>
    <t>VPN Broadband Router</t>
  </si>
  <si>
    <t>FBR-1161</t>
  </si>
  <si>
    <t>ADSL2+ Modem Router (1 LAN, 1 WAN, 1 USB Port)</t>
  </si>
  <si>
    <t>Wireless Adaptor</t>
  </si>
  <si>
    <t>WPC-0600</t>
  </si>
  <si>
    <t>WUA-0614</t>
  </si>
  <si>
    <t>WUA-0624</t>
  </si>
  <si>
    <t>WUA-0605</t>
  </si>
  <si>
    <t>WUA-1610</t>
  </si>
  <si>
    <t>WUA-1610H</t>
  </si>
  <si>
    <t>N_One 300 Mbps Wireless LAN PCMCIA Karte (802.11b/g/n Draft 2.0)</t>
  </si>
  <si>
    <t>150Mbps Wireless Nano USB Adapter (2dBi)</t>
  </si>
  <si>
    <t>150Mbps Wireless Nano USB Adapter (5dBi)</t>
  </si>
  <si>
    <t>300Mbps Wireless USB Adapter</t>
  </si>
  <si>
    <t>300Mbps Wireless USB Adapter (2dBi)</t>
  </si>
  <si>
    <t>300Mbps Wireless USB Adapter (5dBi)</t>
  </si>
  <si>
    <t>Network Card</t>
  </si>
  <si>
    <t>FNC-0103FX</t>
  </si>
  <si>
    <t>FNC-0104FX</t>
  </si>
  <si>
    <t>GNC-0107</t>
  </si>
  <si>
    <t>FNC-0115</t>
  </si>
  <si>
    <t>GNC-0105T</t>
  </si>
  <si>
    <t>GNC-0106T</t>
  </si>
  <si>
    <t>GNC-0112</t>
  </si>
  <si>
    <t>GNC-0110</t>
  </si>
  <si>
    <t>GNC-0120</t>
  </si>
  <si>
    <t>GNC-0122</t>
  </si>
  <si>
    <t>GNC-0124</t>
  </si>
  <si>
    <t>GNC-0201</t>
  </si>
  <si>
    <t>GNC-0202</t>
  </si>
  <si>
    <t>100BASE-FX Multi-mode Fiber Optic PCI Card (ST)</t>
  </si>
  <si>
    <t>100BASE-FX Multi-mode Fiber Optic PCI Card (SC)</t>
  </si>
  <si>
    <t>1000BASE-SX Fiber Optic PCI Card (SC)</t>
  </si>
  <si>
    <t>100BASE-FX Multi-mode Fiber Optic PCI Express Card (SC)</t>
  </si>
  <si>
    <t>Gigabit Ethernet PCI Card</t>
  </si>
  <si>
    <t>32-/64-bit Gigabit Ethernet PCI Card</t>
  </si>
  <si>
    <t>Gigabit Ethernet PCIe Card</t>
  </si>
  <si>
    <t>Gigabit-áFiber PCIe Network Card,SFP</t>
  </si>
  <si>
    <t>Gigabit-áFiber PCIe Network Card,SFP, PCIe x4</t>
  </si>
  <si>
    <t>Gigabit-áFiber PCIe Network Card,Dual SFP, PCIe x4</t>
  </si>
  <si>
    <t>Gigabit-áFiber PCIe Network Card, Quad SFP, PCIe x4</t>
  </si>
  <si>
    <t>10-áGigabit-áFiber PCIe Network Card,SFP+, PCIe x8</t>
  </si>
  <si>
    <t>10-áGigabit-áFiber PCIe Network Card,Dual SFP+ , PCIe x8</t>
  </si>
  <si>
    <t>USB Accessory</t>
  </si>
  <si>
    <t>SUS-1003</t>
  </si>
  <si>
    <t>USB Adapter Stand with cable organizer</t>
  </si>
  <si>
    <t>USB-0301</t>
  </si>
  <si>
    <t>USB Fast Ethernet Adapter</t>
  </si>
  <si>
    <t>USB-0401</t>
  </si>
  <si>
    <t>USB Gigabit Ethernet Adapter</t>
  </si>
  <si>
    <t>USB-0502</t>
  </si>
  <si>
    <t>Gigabit USB Adapter with USB Hub</t>
  </si>
  <si>
    <t>Wireless Antenna</t>
  </si>
  <si>
    <t>WAN-1160</t>
  </si>
  <si>
    <t>6/8dBi Dual-band Directional Antenna</t>
  </si>
  <si>
    <t>WAN-2185</t>
  </si>
  <si>
    <t>2.4GHz 8.5dBi Directional Pico Cell Antenna</t>
  </si>
  <si>
    <t>WAN-2218</t>
  </si>
  <si>
    <t>2.4GHz 18dBi Directional Yagi Antenna</t>
  </si>
  <si>
    <t>WAN-1112</t>
  </si>
  <si>
    <t>2.4GHz 12dBi Directional Patch Antenna</t>
  </si>
  <si>
    <t>WAN-2140</t>
  </si>
  <si>
    <t>2.4GHz 14dBi Directional Panel Antenna</t>
  </si>
  <si>
    <t>WAN-7100</t>
  </si>
  <si>
    <t>2.4GHz 10.5dBi Directional Dual-Polarization Patch Antenna Kit</t>
  </si>
  <si>
    <t>WAN-9180</t>
  </si>
  <si>
    <t>5GHz 18dBi Directional Dual-Polarization Outdoor Panel Antenna</t>
  </si>
  <si>
    <t>OAN-2090</t>
  </si>
  <si>
    <t>2.4GHz 9dBi Omni-directional Indoor/Outdoor Antenna Kit</t>
  </si>
  <si>
    <t>OAN-0501</t>
  </si>
  <si>
    <t>2.4GHz 5dBi Omni-directional Antenna</t>
  </si>
  <si>
    <t>OAN-1070</t>
  </si>
  <si>
    <t>2.4GHz 7dBi Omni-directional Antenna</t>
  </si>
  <si>
    <t>OAN-4101</t>
  </si>
  <si>
    <t>5GHz 10dBi Omni-directional Antenna</t>
  </si>
  <si>
    <t>Wireless Antenna Accessory</t>
  </si>
  <si>
    <t>ANA-3100</t>
  </si>
  <si>
    <t>3GHz Outdoor Lighting Arrestor</t>
  </si>
  <si>
    <t>ANC-2210</t>
  </si>
  <si>
    <t>1m 200 Series N Plug to N Plug Antenna Cable</t>
  </si>
  <si>
    <t>ANC-4130</t>
  </si>
  <si>
    <t>3m 400 Series N Plug to N Jack Antenna Cable</t>
  </si>
  <si>
    <t>ANC-4160</t>
  </si>
  <si>
    <t>6m 400 Series N Plug to N Jack Antenna Cable</t>
  </si>
  <si>
    <t>ANC-1430</t>
  </si>
  <si>
    <t>3m RPSMA Plug to RPSMA Jack Antenna Cable</t>
  </si>
  <si>
    <t>ANC-1440</t>
  </si>
  <si>
    <t>5m RPSMA Plug to RPSMA Jack Antenna Cable</t>
  </si>
  <si>
    <t>Wireless Access point</t>
  </si>
  <si>
    <t>WAP-6111</t>
  </si>
  <si>
    <t>N300 Managed Wireless Access Point, 802.3af PoE, Ceiling Mount</t>
  </si>
  <si>
    <t>WAP-6115</t>
  </si>
  <si>
    <t>N300 Managed Wireless Access Point, 802.3af PoE</t>
  </si>
  <si>
    <t>WAP-8111</t>
  </si>
  <si>
    <t>AC750 Dual Band Managed Wireless Access Point, 802.3af PoE, Ceiling Mount</t>
  </si>
  <si>
    <t>WAP-6202</t>
  </si>
  <si>
    <t>Managed Wall Mount Wireless Access Point, 300Mbps 802.11b/g/n, 802.3af PoE, In-Wall Mounted</t>
  </si>
  <si>
    <t>WAP-6201</t>
  </si>
  <si>
    <t>Managed Wall Mount Wireless Access Point, 802.3af PoE, 150Mbps 802.11b/g/n, In-Wall Mounted</t>
  </si>
  <si>
    <t>WAP-6112</t>
  </si>
  <si>
    <t>Managed Ceiling Mount Gigabit Wireless Access Point, 300Mbps 802.11b/g/n, 802.3af PoE</t>
  </si>
  <si>
    <t>WAP-6112H</t>
  </si>
  <si>
    <t>Managed Ceiling Mount Gigabit Wireless Access Point, 300Mbps 802.11b/g/n, 802.3af PoE, High Power</t>
  </si>
  <si>
    <t>WAP-6111H</t>
  </si>
  <si>
    <t>Managed Ceiling Mount Wireless Access Point, 300Mbps 802.11b/g/n, 802.3af PoE, High Power</t>
  </si>
  <si>
    <t>EAP-200</t>
  </si>
  <si>
    <t>300Mbps 2.4GHz Enterprise Access
 Point with PoE</t>
  </si>
  <si>
    <t>WRE-6001C</t>
  </si>
  <si>
    <t>Wireless Range Extender, 300Mbps 802.11b/g/n</t>
  </si>
  <si>
    <t>WAP-6003</t>
  </si>
  <si>
    <t>150Mbps Wireless Access Point</t>
  </si>
  <si>
    <t>WAP-6110</t>
  </si>
  <si>
    <t>300Mbps  Wireless PoE Access Point</t>
  </si>
  <si>
    <t>WAB-5120</t>
  </si>
  <si>
    <t>300Mbps 5G Wireless Outdoor Access Point / Bridge</t>
  </si>
  <si>
    <t>WAB-6120</t>
  </si>
  <si>
    <t>150Mbps Wireless Outdoor Access Point</t>
  </si>
  <si>
    <t>PoweLine Solution</t>
  </si>
  <si>
    <t>PTK-1000</t>
  </si>
  <si>
    <t>Ticket Generator Kit (DSA-1000 Device Server and PRT-1000 Ticket Printer)</t>
  </si>
  <si>
    <t>PowerLine Solution</t>
  </si>
  <si>
    <t>PLI-3110</t>
  </si>
  <si>
    <t>200Mbps HomePlug Pro Bridge with 1x10/100Mbps Fast Ethernet PoE Port</t>
  </si>
  <si>
    <t>PLI-3021</t>
  </si>
  <si>
    <t>200Mbps Powerline Adapter</t>
  </si>
  <si>
    <t>PLI-4051</t>
  </si>
  <si>
    <t>500Mbps Powerline Gigabit Adapter UK PLUG</t>
  </si>
  <si>
    <t>PLI-4052</t>
  </si>
  <si>
    <t>500Mbps Nano Powerline Adapter</t>
  </si>
  <si>
    <t>PLI-4052D</t>
  </si>
  <si>
    <t>500Mbps Nano Powerline Adapter- Dual Pack</t>
  </si>
  <si>
    <t>Printer Server</t>
  </si>
  <si>
    <t>FPS-1031</t>
  </si>
  <si>
    <t xml:space="preserve"> Parallel Printer Server</t>
  </si>
  <si>
    <t>FPS-1032</t>
  </si>
  <si>
    <t>USB Print Server</t>
  </si>
  <si>
    <t>FPS-1033</t>
  </si>
  <si>
    <t>2 USB + 1 Parallel Print Server</t>
  </si>
  <si>
    <t>KVM-0290</t>
  </si>
  <si>
    <t>2 Ports  KVM Switch Cable, HDMI, USB</t>
  </si>
  <si>
    <t>KVM-0221</t>
  </si>
  <si>
    <t>2-Port USB KVM Switch w/ Audio</t>
  </si>
  <si>
    <t>KVM-0222</t>
  </si>
  <si>
    <t>2-Port USB KVM Switch</t>
  </si>
  <si>
    <t>KVM-0223</t>
  </si>
  <si>
    <t>2-PORT USB Cable KVM Switch w/Audio</t>
  </si>
  <si>
    <t>KVM-0260</t>
  </si>
  <si>
    <t>2-Port USB DVI KVM Switch w/ Audio</t>
  </si>
  <si>
    <t>KVM-0261</t>
  </si>
  <si>
    <t>2-Port USB DVI KVM Switch with Audio, USB Hub</t>
  </si>
  <si>
    <t>KVM-0411</t>
  </si>
  <si>
    <t>4-Port PS/2 KVM Switch w/ Audio</t>
  </si>
  <si>
    <t>KVM-0421</t>
  </si>
  <si>
    <t>4-Port USB KVM Switch w/ Audio</t>
  </si>
  <si>
    <t>KVM-0422</t>
  </si>
  <si>
    <t>4-Port USB KVM Switch</t>
  </si>
  <si>
    <t>KVM-0461</t>
  </si>
  <si>
    <t>4-Port USB DVI KVM Switch with Audio, USB Hub</t>
  </si>
  <si>
    <t>KVM-0811</t>
  </si>
  <si>
    <t>8-Port PS/2 KVM Switch</t>
  </si>
  <si>
    <t>KVM-0831</t>
  </si>
  <si>
    <t>8-Port Combo KVM Switch w/ Expansion Slot</t>
  </si>
  <si>
    <t>KVM-1631</t>
  </si>
  <si>
    <t>16-Port Combo KVM Switch w/ Expansion Slot</t>
  </si>
  <si>
    <t>KVM-0217</t>
  </si>
  <si>
    <t>17" Modular KVM Console</t>
  </si>
  <si>
    <t>KCM-0831</t>
  </si>
  <si>
    <t>8-Port Combo KVM Module</t>
  </si>
  <si>
    <t>KCM-1631</t>
  </si>
  <si>
    <t>16-Port Combo KVM Module</t>
  </si>
  <si>
    <t>KCM-0832</t>
  </si>
  <si>
    <t xml:space="preserve"> 8-Port KVM Switch Module</t>
  </si>
  <si>
    <t>KCM-1632</t>
  </si>
  <si>
    <t xml:space="preserve"> 16-Port KVM Switch Module</t>
  </si>
  <si>
    <t>KVM-0115</t>
  </si>
  <si>
    <t>15" Rackmount KVM Console</t>
  </si>
  <si>
    <t>KVM-0117</t>
  </si>
  <si>
    <t>17" Rackmount KVM Console</t>
  </si>
  <si>
    <t>KVM-8901US</t>
  </si>
  <si>
    <t>19” Widescreen LCD KVM Rack Console (US Keyboard)</t>
  </si>
  <si>
    <t>KVM-8901DE</t>
  </si>
  <si>
    <t>19" Widescreen LCD KVM Rack Console, DE Keyboard</t>
  </si>
  <si>
    <t>KVM-9006</t>
  </si>
  <si>
    <t>USB KVM Extender</t>
  </si>
  <si>
    <t>KVM Switch / Extender</t>
  </si>
  <si>
    <t>KVM-9009</t>
  </si>
  <si>
    <t>KVM Remote Console Kit</t>
  </si>
  <si>
    <t>ACC-2000</t>
  </si>
  <si>
    <t>KVM IP Console Module</t>
  </si>
  <si>
    <t>ACC-2001</t>
  </si>
  <si>
    <t>1.8m PS/2 KVM Cable</t>
  </si>
  <si>
    <t>ACC-2002</t>
  </si>
  <si>
    <t>3m PS/2 KVM Cable</t>
  </si>
  <si>
    <t>ACC-2003</t>
  </si>
  <si>
    <t>1.8m USB KVM Cable</t>
  </si>
  <si>
    <t>ACC-2004</t>
  </si>
  <si>
    <t>3m USB KVM Cable</t>
  </si>
  <si>
    <t>ACC-2005</t>
  </si>
  <si>
    <t>5m USB KVM Cable</t>
  </si>
  <si>
    <t>ACC-2006</t>
  </si>
  <si>
    <t>6m PS/2 KVM Cable</t>
  </si>
  <si>
    <t>ACC-2010</t>
  </si>
  <si>
    <t>10m PS/2 KVM Cable</t>
  </si>
  <si>
    <t>ACC-2009</t>
  </si>
  <si>
    <t>90cm Daisy Chain Cable</t>
  </si>
  <si>
    <t>ACC-2101</t>
  </si>
  <si>
    <t>1.8m PS/2 and USB KVM Cable</t>
  </si>
  <si>
    <t>ACC-2102</t>
  </si>
  <si>
    <t>3m PS/2 and USB KVM Cable</t>
  </si>
  <si>
    <t>ACC-2103</t>
  </si>
  <si>
    <t>5m PS/2 and USB KVM Cable</t>
  </si>
  <si>
    <t>ACC-2109</t>
  </si>
  <si>
    <t>KVM Accessory</t>
  </si>
  <si>
    <t>AVF-1000</t>
  </si>
  <si>
    <t>BNC over Fiber Extender Kit, RS485, 20km</t>
  </si>
  <si>
    <t>AVF-1100</t>
  </si>
  <si>
    <t>BNC over Fiber Extender Kit, 20km</t>
  </si>
  <si>
    <t>AVF-1160</t>
  </si>
  <si>
    <t>16-Port BNC over Fiber Extender Kit, 20km</t>
  </si>
  <si>
    <t>AVF-1160R</t>
  </si>
  <si>
    <t>16-Port BNC over Fiber Extender Kit, 20km, Rack-Mount</t>
  </si>
  <si>
    <t>AVF-1200</t>
  </si>
  <si>
    <t>2-Port BNC over Fiber Extender Kit, 20km</t>
  </si>
  <si>
    <t>AVF-1400</t>
  </si>
  <si>
    <t>4-Port BNC over Fiber Extender Kit, 20km</t>
  </si>
  <si>
    <t>AVF-1800</t>
  </si>
  <si>
    <t>8-Port BNC over Fiber Extender Kit, 20km</t>
  </si>
  <si>
    <t>CVH-2100</t>
  </si>
  <si>
    <t>Video Extender Chassis, 18-Slot, 3U, 19"</t>
  </si>
  <si>
    <t>DVE-0500</t>
  </si>
  <si>
    <t>DVI Extender via 4 Fiber Channel, LC 500m</t>
  </si>
  <si>
    <t>AVE-9200</t>
  </si>
  <si>
    <t>Cat.5 Audio/Video Receiver</t>
  </si>
  <si>
    <t>AVE-9201</t>
  </si>
  <si>
    <t>1-port Cat.5 Audio/Video Broadcaster (cable included)</t>
  </si>
  <si>
    <t>AVE-9205</t>
  </si>
  <si>
    <t>5-Port Cat.5 Audio/Video Broadcaster (cable included)</t>
  </si>
  <si>
    <t>AVE-9300</t>
  </si>
  <si>
    <t>1-Port Cat.5 VGA Receiver</t>
  </si>
  <si>
    <t>AVE-9301</t>
  </si>
  <si>
    <t>1-Port Cat.5 VGA Transmitter</t>
  </si>
  <si>
    <t>AVE-9304</t>
  </si>
  <si>
    <t>4-Port Cat.5 VGA Transmitter</t>
  </si>
  <si>
    <t>AVE-9304A</t>
  </si>
  <si>
    <t>4-Port Cat.5 VGA Repeater</t>
  </si>
  <si>
    <t>AVE-9308</t>
  </si>
  <si>
    <t>8-Port Cat.5 VGA Transmitter</t>
  </si>
  <si>
    <t>AVE-9316</t>
  </si>
  <si>
    <t>16-Port Cat.5 VGA Transmitter</t>
  </si>
  <si>
    <t>VGA-0011</t>
  </si>
  <si>
    <t>1m Audio/Video cable</t>
  </si>
  <si>
    <t>RCA-9018</t>
  </si>
  <si>
    <t>1.8m RCA Cable</t>
  </si>
  <si>
    <t>YCC-9007</t>
  </si>
  <si>
    <t>0.7m YCBCR Cable</t>
  </si>
  <si>
    <t>YCC-9018</t>
  </si>
  <si>
    <t>1.8m YCBCR Cable</t>
  </si>
  <si>
    <t>AVC-0011</t>
  </si>
  <si>
    <t>1m VGA + Audio cable</t>
  </si>
  <si>
    <t>ADE-8204</t>
  </si>
  <si>
    <t>4-Port DVI Broadcaster with Audio</t>
  </si>
  <si>
    <t>ADE-8208</t>
  </si>
  <si>
    <t>8-Port DVI Broadcaster with Audio</t>
  </si>
  <si>
    <t>ADE-8011</t>
  </si>
  <si>
    <t>Audio Transmitter/Receiver</t>
  </si>
  <si>
    <t>HVE-9200</t>
  </si>
  <si>
    <t>HDMI over Cat.5 Extender Kit, HDBaseT, 100m</t>
  </si>
  <si>
    <t>HVE-9200P</t>
  </si>
  <si>
    <t>HDMI over Cat.5 Extender Kit, HDBaseT, 100m, 802.3af PoE</t>
  </si>
  <si>
    <t>HVE-9211PR</t>
  </si>
  <si>
    <t>HDMI over Cat.5 Receiver, HDBaseT, 100m, 802.3af PoE</t>
  </si>
  <si>
    <t>HVE-9211R</t>
  </si>
  <si>
    <t>HDMI over Cat.5 Receiver, HDBaseT, 100m</t>
  </si>
  <si>
    <t>HVE-9214PT</t>
  </si>
  <si>
    <t>HDMI over Cat.5 Transmitter, HDBaseT, 100m, 4 Channel Outputs, 802.3af PoE</t>
  </si>
  <si>
    <t>HVE-9214T</t>
  </si>
  <si>
    <t>HDMI over Cat.5 Transmitter, HDBaseT, 100m, 4 Channel Outputs</t>
  </si>
  <si>
    <t>HVE-9001</t>
  </si>
  <si>
    <t>HDSpider™ Cat.5 HDMI Sender</t>
  </si>
  <si>
    <t>HVE-9002</t>
  </si>
  <si>
    <t>HDSpider™ Cat.5 HDMI Sender with Local HDMI Output</t>
  </si>
  <si>
    <t>HVE-9003</t>
  </si>
  <si>
    <t>HDSpider™ Cat.5 Cascadable HDMI Sender</t>
  </si>
  <si>
    <t>HVE-9004</t>
  </si>
  <si>
    <t>HDSpider™ 4-Port Cat.5 HDMI Sender</t>
  </si>
  <si>
    <t>HVE-9005</t>
  </si>
  <si>
    <t>HDMI over Cat.5 Extender Kit</t>
  </si>
  <si>
    <t>HVE-9008</t>
  </si>
  <si>
    <t>HDSpider™ 8-Port Cat.5 HDMI Sender</t>
  </si>
  <si>
    <t>HVE-9000</t>
  </si>
  <si>
    <t>HDSpider™ Long Range Cat.5 HDMI Receiver</t>
  </si>
  <si>
    <t>HVE-9900</t>
  </si>
  <si>
    <t>HDSpider™ Short Range Cat.5 HDMI Receiver</t>
  </si>
  <si>
    <t>HVE-6501T</t>
  </si>
  <si>
    <t>HDMI over IP PoE Transmitter</t>
  </si>
  <si>
    <t>HVE-6501R</t>
  </si>
  <si>
    <t>HDMI over IP PoE Receiver</t>
  </si>
  <si>
    <t>HVE-6601T</t>
  </si>
  <si>
    <t>HDMI Video Wall over IP PoE Transmitter</t>
  </si>
  <si>
    <t>HVE-6601R</t>
  </si>
  <si>
    <t>HDMI Video Wall over IP PoE Receiver</t>
  </si>
  <si>
    <t>Digital Signage</t>
  </si>
  <si>
    <t xml:space="preserve">IP Audio </t>
  </si>
  <si>
    <t>IAT-1000</t>
  </si>
  <si>
    <t>IP Audiocast Terminal</t>
  </si>
  <si>
    <t>IAT-1900</t>
  </si>
  <si>
    <t>IP Audiocast Managment Software</t>
  </si>
  <si>
    <t>IAT-1920</t>
  </si>
  <si>
    <t>IP Audiocast Managment Software (20 Licences)</t>
  </si>
  <si>
    <t>FSW-0511</t>
  </si>
  <si>
    <t>5-Port Fast Ethernet Switch</t>
  </si>
  <si>
    <t>FSW-0811</t>
  </si>
  <si>
    <t>8-Port Fast Ethernet Switch</t>
  </si>
  <si>
    <t>FSW-0508TX</t>
  </si>
  <si>
    <t>FSW-0808TX</t>
  </si>
  <si>
    <t>FSW-0512</t>
  </si>
  <si>
    <t>4 FE + 1 FE PoE PD Switch</t>
  </si>
  <si>
    <t>GSW-0507</t>
  </si>
  <si>
    <t>5-Port Gigabit Switch</t>
  </si>
  <si>
    <t>GSW-0807</t>
  </si>
  <si>
    <t>8-Port Gigabit Switch</t>
  </si>
  <si>
    <t>GSW-0809</t>
  </si>
  <si>
    <t>8-Port Gigabit Switch (Internal power)</t>
  </si>
  <si>
    <t>GEU-0822</t>
  </si>
  <si>
    <t>8-Port Gigabit Ethernet Switch</t>
  </si>
  <si>
    <t>FEU-0511</t>
  </si>
  <si>
    <t>4 FE + 1 FE MMF SC Switch, 2km</t>
  </si>
  <si>
    <t>GEU-0521</t>
  </si>
  <si>
    <t>4 GE + 1 GE SFP Switch</t>
  </si>
  <si>
    <t>GEU-1621</t>
  </si>
  <si>
    <t>16-Port Gigabit Switch</t>
  </si>
  <si>
    <t>Unmanaged Desktop Switch</t>
  </si>
  <si>
    <t>UNMANAGED RACKMOUNT SWITCH</t>
  </si>
  <si>
    <t>FSW-1650</t>
  </si>
  <si>
    <t>16-Port Fast Ethernet Switch</t>
  </si>
  <si>
    <t>FSW-2450</t>
  </si>
  <si>
    <t>24-Port Fast Ethernet Switch</t>
  </si>
  <si>
    <t>GSW-1657</t>
  </si>
  <si>
    <t>GSW-2457</t>
  </si>
  <si>
    <t>24-Port Gigabit Switch</t>
  </si>
  <si>
    <t>GEU-2429</t>
  </si>
  <si>
    <t>24 GE + 4 GE SFP Switch</t>
  </si>
  <si>
    <t>GSW-5150</t>
  </si>
  <si>
    <t>48 FE + 2 GE + 1 GE SFP Switch</t>
  </si>
  <si>
    <t>FGS-2800</t>
  </si>
  <si>
    <t>Web Smart Switch
24 ports RJ-45 Fast Ethernet, 4 ports RJ-45 Gigabit Ethernet with 2 ports shared SFP fiber optical</t>
  </si>
  <si>
    <t>GES-1651</t>
  </si>
  <si>
    <t>16 GE with 2 Shared SFP Web Smart Switch</t>
  </si>
  <si>
    <t>GES-2451</t>
  </si>
  <si>
    <t>24 GE with 4 Shared SFP Web Smart Switch</t>
  </si>
  <si>
    <t>GSW-4876</t>
  </si>
  <si>
    <t>48 GE + 2 GE SFP Web Smart Switch</t>
  </si>
  <si>
    <t>WEB MANAGED RACKMOUNT SWITCH</t>
  </si>
  <si>
    <t>MANAGED SWITCH</t>
  </si>
  <si>
    <t>GTL-2060</t>
  </si>
  <si>
    <t>20-Port L2 Managed Gigabit Ethernet Switch, 12 Ports SFP+ 10-Gigabit Ethernet</t>
  </si>
  <si>
    <t>GTL-5260</t>
  </si>
  <si>
    <t>52-Port L2 Managed Gigabit Ethernet Switch, 4 Ports SFP+ 10-Gigabit Ethernet</t>
  </si>
  <si>
    <t>GTL-2660</t>
  </si>
  <si>
    <t>26-Port L2 Managed Gigabit Ethernet Fiber Switch, 2 Ports SFP+ 10-Gigabit Ethernet, 4 Ports SFP/RJ45 Combo</t>
  </si>
  <si>
    <t>GTL-2890</t>
  </si>
  <si>
    <t>28-Port L3 Managed Gigabit Ethernet Switch, 4 Ports SFP+ 10-Gigabit Ethernet</t>
  </si>
  <si>
    <t>GEL-1061</t>
  </si>
  <si>
    <t>10-Port L2 Managed Gigabit Switch, 2 x SFP</t>
  </si>
  <si>
    <t>GEL-2461</t>
  </si>
  <si>
    <t>24-Port Web Smart Gigabit Ethernet Switch, 16 Ports SFP</t>
  </si>
  <si>
    <t>GEL-2460</t>
  </si>
  <si>
    <t>24-Port L2 Managed Gigabit Ethernet Switch, 2 Ports SFP/RJ45 Combo</t>
  </si>
  <si>
    <t>GEL-2671</t>
  </si>
  <si>
    <t>24 GE With 4 Shared SFP + 2 GE SFP L2 Managed Switch</t>
  </si>
  <si>
    <t>GEL-2861</t>
  </si>
  <si>
    <t>28-Port L2 Managed Gigabit Switch, 4 x SFP, Web Smart</t>
  </si>
  <si>
    <t>GEL-2670</t>
  </si>
  <si>
    <t>24 GE + 2 GE SFP L2 Manage Switch</t>
  </si>
  <si>
    <t>GTL-2691</t>
  </si>
  <si>
    <t xml:space="preserve">20 GE + 4 GE Combo SFP + 2 10G Slots L3 Managed Stackable Switch </t>
  </si>
  <si>
    <t>MDU-0162</t>
  </si>
  <si>
    <t>10GE XFP Module</t>
  </si>
  <si>
    <t>MDU-0163</t>
  </si>
  <si>
    <t>10GE SFP+ Module</t>
  </si>
  <si>
    <t>ACP-03K2</t>
  </si>
  <si>
    <t>30cm Stacking Cable</t>
  </si>
  <si>
    <t>ACP-13K2</t>
  </si>
  <si>
    <t>130cm Stacking Cable</t>
  </si>
  <si>
    <t>GTL-5280</t>
  </si>
  <si>
    <t>44 GE + 4 GE Combo SFP + 4 10GE SFP-Plus L2-Plus Managed Switch</t>
  </si>
  <si>
    <t>FEP-0511</t>
  </si>
  <si>
    <t>5-Port Fast Ethernet PoE Switch, 65W, 802.3at PoE+, 4 PoE Outputs</t>
  </si>
  <si>
    <t>GEP-0522</t>
  </si>
  <si>
    <t>5-Port Gigabit PoE Switch, 65W, 802.3at PoE+, 4 PoE Outputs</t>
  </si>
  <si>
    <t>FEP-0812</t>
  </si>
  <si>
    <t>4 FE PoE Plus + 4 FE Switch (61.6W)</t>
  </si>
  <si>
    <t>FSW-0503</t>
  </si>
  <si>
    <t>4 FE PoE + 1 FE Switch (w/ PSU)</t>
  </si>
  <si>
    <t>FSW-0503-Z</t>
  </si>
  <si>
    <t>4 FE PoE + 1 FE Switch (w/o PSU)</t>
  </si>
  <si>
    <t>FSW-0513</t>
  </si>
  <si>
    <t>4 FE High Power PoE + 1 FE Switch (w/ PSU)</t>
  </si>
  <si>
    <t>FSW-0513-Z</t>
  </si>
  <si>
    <t>4 FE High Power PoE + 1 FE Switch (w/o PSU)</t>
  </si>
  <si>
    <t>GEP-0520</t>
  </si>
  <si>
    <t>4 GE PoE + 1 GE Switch (w/ PSU)</t>
  </si>
  <si>
    <t>GEP-0520-Z</t>
  </si>
  <si>
    <t>4 GE PoE + 1 GE Switch (w/o PSU)</t>
  </si>
  <si>
    <t>GEP-0521</t>
  </si>
  <si>
    <t>4 GE PoE-Plus + 1 GE Switch, 120W</t>
  </si>
  <si>
    <t>POC-6000</t>
  </si>
  <si>
    <t>8-Bay PoE Switch Chassis</t>
  </si>
  <si>
    <t>FEP-0800</t>
  </si>
  <si>
    <t>8 FE PoE Switch,90W</t>
  </si>
  <si>
    <t>FEP-0811</t>
  </si>
  <si>
    <t>8-Port Fast Ethernet PoE Plus Switch (123.2W)</t>
  </si>
  <si>
    <t>GEP-0812</t>
  </si>
  <si>
    <t>8-Port Gigabit Ethernet PoE Switch, 4 Ports PoE Plus, 802.3at, 61.6W</t>
  </si>
  <si>
    <t>GEP-0820</t>
  </si>
  <si>
    <t>8-Port Gigabit PoE Plus Switch (61.6W)</t>
  </si>
  <si>
    <t>GEP-0821</t>
  </si>
  <si>
    <t>8-Port Gigabit PoE Plus Switch (123.2W)</t>
  </si>
  <si>
    <t>GEP-0822</t>
  </si>
  <si>
    <t>8-Port Gigabit PoE Plus Switch (240W)</t>
  </si>
  <si>
    <t>GEP-1020</t>
  </si>
  <si>
    <t>8 GE PoE-Plus + 2 GE SFP Switch, 150W</t>
  </si>
  <si>
    <t>GEP-1021</t>
  </si>
  <si>
    <t>8 GE PoE-Plus + 2 GE SFP Switch, 250W</t>
  </si>
  <si>
    <t>FEP-1600</t>
  </si>
  <si>
    <t>16 FE PoE Switch,120W</t>
  </si>
  <si>
    <t>FEP-1601</t>
  </si>
  <si>
    <t>16 FE PoE Switch,250W</t>
  </si>
  <si>
    <t>FEP-1611</t>
  </si>
  <si>
    <t>16-Port Fast Ethernet PoE Plus Switch (240W)</t>
  </si>
  <si>
    <t>FEP-1612</t>
  </si>
  <si>
    <t>16-Port Fast Ethernet PoE Plus Switch (480W)</t>
  </si>
  <si>
    <t>GEP-1621</t>
  </si>
  <si>
    <t>16-Port Gigabit PoE-Plus Switch, 250W</t>
  </si>
  <si>
    <t>GEP-1622</t>
  </si>
  <si>
    <t>16-Port Gigabit PoE-Plus Switch, 500W</t>
  </si>
  <si>
    <t>FGP-1000</t>
  </si>
  <si>
    <t>8 FE PoE + 1 GE + 1 GE SFP Switch,120W</t>
  </si>
  <si>
    <t>GEP-1061</t>
  </si>
  <si>
    <t>10-Port L2 Managed Gigabit PoE Switch, 2 x SFP, 802.3at PoE+, 125W</t>
  </si>
  <si>
    <t>GEP-1070</t>
  </si>
  <si>
    <t>10-Port L2 Managed Gigabit PoE Switch, 802.3at PoE+, 2 x SFP, 120W</t>
  </si>
  <si>
    <t>GEP-2671</t>
  </si>
  <si>
    <t>24 GE PoE with 4 Combo SFP + 2 GE SFP L2 Managed Switch, 185W</t>
  </si>
  <si>
    <t>GEP-2672</t>
  </si>
  <si>
    <t>24 GE PoE with 4 Combo SFP + 2 GE SFP L2 Managed Switch, 370W</t>
  </si>
  <si>
    <t>GEP-2450</t>
  </si>
  <si>
    <t>20 GE PoE-Plus + 4 GE Combo SFP Web Smart Switch, 185W</t>
  </si>
  <si>
    <t>FGP-2410</t>
  </si>
  <si>
    <t>24 FE PoE Plus + 2 GE with 2 Combo SFP Switch</t>
  </si>
  <si>
    <t>FGP-2412</t>
  </si>
  <si>
    <t>GTP-2880</t>
  </si>
  <si>
    <t>24 GE PoE with 4 Combo SFP + 4 10GE SFP+ L2 Plus Managed Stacking Switch (185W)</t>
  </si>
  <si>
    <t>GEP-5070</t>
  </si>
  <si>
    <t>48 GE PoE-Plus + 2 SFP L2 Managed Switch, 375W</t>
  </si>
  <si>
    <t>POE SWITCH</t>
  </si>
  <si>
    <t>POE HUB</t>
  </si>
  <si>
    <t>POH-1250</t>
  </si>
  <si>
    <t>12 FE PoE Injector Hub</t>
  </si>
  <si>
    <t>POH-1260</t>
  </si>
  <si>
    <t>12 FE High Power PoE Injector Hub (375W)</t>
  </si>
  <si>
    <t>LEVELONE POE SPLITTER</t>
  </si>
  <si>
    <t>POS-1002</t>
  </si>
  <si>
    <t>5-12V DC PoE Splitter</t>
  </si>
  <si>
    <t>POS-1001</t>
  </si>
  <si>
    <t>5-12V DC Gigabit PoE Splitter</t>
  </si>
  <si>
    <t>POS-3000</t>
  </si>
  <si>
    <t>5-12V DC Gigabit PoE Plus Splitter</t>
  </si>
  <si>
    <t>POS-4000</t>
  </si>
  <si>
    <t>12V DC High Power PoE Splitter</t>
  </si>
  <si>
    <t>POS-4001</t>
  </si>
  <si>
    <t>3-12V DC High Power PoE Outdoor Splitter</t>
  </si>
  <si>
    <t>POS-4002</t>
  </si>
  <si>
    <t>10/100Mbps High Power PoE Splitter 24V</t>
  </si>
  <si>
    <t>LEVELONE POE INJECTOR</t>
  </si>
  <si>
    <t>POI-2002</t>
  </si>
  <si>
    <t>PoE Injector</t>
  </si>
  <si>
    <t>POI-2001</t>
  </si>
  <si>
    <t>Gigabit PoE Injector</t>
  </si>
  <si>
    <t>POI-3000</t>
  </si>
  <si>
    <t>Gigabit PoE Plus Injector</t>
  </si>
  <si>
    <t>POI-3002</t>
  </si>
  <si>
    <t>PoE-Plus Injector</t>
  </si>
  <si>
    <t>POI-3004</t>
  </si>
  <si>
    <t>Gigabit PoE Injector, 30W</t>
  </si>
  <si>
    <t>POI-4000</t>
  </si>
  <si>
    <t>High Power PoE Injector (w/PSU)</t>
  </si>
  <si>
    <t>POI-4000-Z</t>
  </si>
  <si>
    <t>High Power PoE Injector (w/o PSU)</t>
  </si>
  <si>
    <t>POC-4000</t>
  </si>
  <si>
    <t>8-Bay PoE Injector Chassis</t>
  </si>
  <si>
    <t>LEVELONE POE REPEATER</t>
  </si>
  <si>
    <t>POR-0100</t>
  </si>
  <si>
    <t>PoE Repeater</t>
  </si>
  <si>
    <t>POR-1100</t>
  </si>
  <si>
    <t>Outdoor PoE Repeater</t>
  </si>
  <si>
    <t>POR-0101</t>
  </si>
  <si>
    <t>POR-0102</t>
  </si>
  <si>
    <t>2-Port PoE Repeater</t>
  </si>
  <si>
    <t>POR-0103</t>
  </si>
  <si>
    <t>PoE Repeater, 2 PoE Outputs</t>
  </si>
  <si>
    <t>POR-1102</t>
  </si>
  <si>
    <t>2-Port Outdoor PoE Repeater</t>
  </si>
  <si>
    <t>POR-0120</t>
  </si>
  <si>
    <t>Gigabit PoE Repeater</t>
  </si>
  <si>
    <t>POR-0122</t>
  </si>
  <si>
    <t>2-Port Gigabit PoE Repeater</t>
  </si>
  <si>
    <t>POT-0100</t>
  </si>
  <si>
    <t>PoE Repeater over 2-wire (Master)</t>
  </si>
  <si>
    <t>POT-0110</t>
  </si>
  <si>
    <t>PoE Repeater over 2-wire (Slave)</t>
  </si>
  <si>
    <t>POT-1110</t>
  </si>
  <si>
    <t>Outdoor PoE Repeater over 2-wire (Slave)</t>
  </si>
  <si>
    <t>POR-0200</t>
  </si>
  <si>
    <t>PoE-Plus Repeater</t>
  </si>
  <si>
    <t>POR-0202</t>
  </si>
  <si>
    <t xml:space="preserve"> 2-Port PoE-Plus Repeater</t>
  </si>
  <si>
    <t>POR-1200</t>
  </si>
  <si>
    <t>Outdoor PoE-Plus Repeater</t>
  </si>
  <si>
    <t>POR-1202</t>
  </si>
  <si>
    <t>2-Port Outdoor PoE-Plus Repeater</t>
  </si>
  <si>
    <t>POR-0220</t>
  </si>
  <si>
    <t>Gigabit PoE-Plus Repeater</t>
  </si>
  <si>
    <t>POR-0222</t>
  </si>
  <si>
    <t>2-Port Gigabit PoE-Plus Repeater</t>
  </si>
  <si>
    <t>POR-1220</t>
  </si>
  <si>
    <t>Outdoor Gigabit PoE-Plus Repeater</t>
  </si>
  <si>
    <t>POR-1222</t>
  </si>
  <si>
    <t>2-Port Outdoor Gigabit PoE-Plus Repeater</t>
  </si>
  <si>
    <t>LEVELONE POE POWER MEASUREMENT</t>
  </si>
  <si>
    <t>PPM-1000</t>
  </si>
  <si>
    <t>PoE Power Measurer</t>
  </si>
  <si>
    <t>LEVELONE INDUSTRIAL POE SWITCH</t>
  </si>
  <si>
    <t>IFP-0501</t>
  </si>
  <si>
    <t>5-Port Fast Ethernet Industrial PoE Switch, 4 PoE Outputs, 802.3at PoE Plus</t>
  </si>
  <si>
    <t>IFP-0502</t>
  </si>
  <si>
    <t>5-Port Fast Ethernet Industrial PoE Switch, 4 PoE Outputs, 802.3at PoE Plus, 1 Port SC Multi-Mode Fiber, 2km</t>
  </si>
  <si>
    <t>IFP-0503</t>
  </si>
  <si>
    <t>5-Port Fast Ethernet Industrial PoE Switch, 4 PoE Outputs, 802.3at PoE Plus, 1 Port SC Single-Mode Fiber, 30km</t>
  </si>
  <si>
    <t>IFP-0504</t>
  </si>
  <si>
    <t>5-Port Fast Ethernet Industrial PoE Switch, 4 PoE Outputs, 802.3at PoE Plus, 1 Port ST Multi-Mode Fiber, 2km</t>
  </si>
  <si>
    <t>POW-4801</t>
  </si>
  <si>
    <t>48V DC Power Adapter</t>
  </si>
  <si>
    <t>LEVELONE POWER OVER ETHERNET /HYBRID FIBER</t>
  </si>
  <si>
    <t>PFC-0118</t>
  </si>
  <si>
    <t>Hybrid Fiber Cable, 18 AWG, Price p/meter MOQ 500meter</t>
  </si>
  <si>
    <t>PFC-0112</t>
  </si>
  <si>
    <t>Hybrid Fiber Cable, 12 AWG, Price p/meter MOQ 500meter</t>
  </si>
  <si>
    <t>PFE-1011R</t>
  </si>
  <si>
    <t>PoE Extender over Hybrid Fiber, Outdoor Receiver with 1 PoE Output</t>
  </si>
  <si>
    <t>PFE-1014R</t>
  </si>
  <si>
    <t>PoE Extender over Hybrid Fiber, Outdoor Receiver with 4 PoE Outputs</t>
  </si>
  <si>
    <t>PFE-1001R</t>
  </si>
  <si>
    <t>PoE Extender over Hybrid Fiber, Receiver with 1 PoE Output</t>
  </si>
  <si>
    <t>PFE-1004R</t>
  </si>
  <si>
    <t>PoE Extender over Hybrid Fiber, Receiver with 4 PoE Outputs</t>
  </si>
  <si>
    <t>PFE-1101T</t>
  </si>
  <si>
    <t>PoE Extender over Hybrid Fiber, Transmitter, 120W</t>
  </si>
  <si>
    <t>PFE-1001T</t>
  </si>
  <si>
    <t>PoE Extender over Hybrid Fiber, Transmitter, 65W</t>
  </si>
  <si>
    <t>LEVELONE CONVERTER CHASSIS</t>
  </si>
  <si>
    <t>RPS-4000</t>
  </si>
  <si>
    <t>Redundant Power Supply</t>
  </si>
  <si>
    <t>CVH-2000</t>
  </si>
  <si>
    <t xml:space="preserve">14-Slot Converter Chassis </t>
  </si>
  <si>
    <t>LEVELONE MEDIA CONVERTER</t>
  </si>
  <si>
    <t>FVT-4301</t>
  </si>
  <si>
    <t>10/100BASE-TX to 100BASE-FX Single-Mode Fiber Converter (SC)</t>
  </si>
  <si>
    <t>FVT-4001</t>
  </si>
  <si>
    <t>10/100BASE-TX to 100BASE-FX Multi-Mode Fiber Converter (SC)</t>
  </si>
  <si>
    <t>GVT-4001</t>
  </si>
  <si>
    <t>10/100/1000BASE-T to 1000BASE-SX Multi-Mode Fiber Converter (SC)</t>
  </si>
  <si>
    <t>GVT-0201</t>
  </si>
  <si>
    <t>FVT-5301</t>
  </si>
  <si>
    <t>10/100TX to Single-mode 100FX-SC(30km)</t>
  </si>
  <si>
    <t>GVT-5000</t>
  </si>
  <si>
    <t>10/100/1000TX to 1000FX-SFP Module</t>
  </si>
  <si>
    <t>CVH-3000</t>
  </si>
  <si>
    <t>12-Slot Media Converter Chassis</t>
  </si>
  <si>
    <t>FVT-0103TXFC</t>
  </si>
  <si>
    <t>10/100BASE-TX to 100BASE-FX MMF SC PoE PD Converter</t>
  </si>
  <si>
    <t>FVT-0104TXFC</t>
  </si>
  <si>
    <t>10/100BASE-TX to 100BASE-FX SMF SC PoE PD Converter</t>
  </si>
  <si>
    <t>FVT-0203TXFC</t>
  </si>
  <si>
    <t>10/100BASE-TX to 100BASE-FX MMF SC PoE Converter, 15.4W</t>
  </si>
  <si>
    <t>FVT-0204TXFC</t>
  </si>
  <si>
    <t>10/100BASE-TX to 100BASE-FX SMF SC PoE Converter, 20km</t>
  </si>
  <si>
    <t>FVT-2001</t>
  </si>
  <si>
    <t xml:space="preserve">10/100BASE-TX to 100BASE-FX MMF SC Converter, 2km </t>
  </si>
  <si>
    <t>FVT-2002</t>
  </si>
  <si>
    <t xml:space="preserve">10/100BASE-TX to 100BASE-FX MMF ST Converter, 2km </t>
  </si>
  <si>
    <t>FVT-2201</t>
  </si>
  <si>
    <t xml:space="preserve">10/100BASE-TX to 100BASE-FX SMF SC Converter, 20km </t>
  </si>
  <si>
    <t>FVT-2401</t>
  </si>
  <si>
    <t>10/100BASE-TX to 100BASE-FX SMF SC Converter, 40km</t>
  </si>
  <si>
    <t>GVT-2001</t>
  </si>
  <si>
    <t xml:space="preserve">10/100/1000BASE-T to 1000BASE-SX MMF SC Converter, 550m </t>
  </si>
  <si>
    <t>GVT-2000</t>
  </si>
  <si>
    <t xml:space="preserve">10/100/1000BASE-T to 1000BASE-X SFP Converter </t>
  </si>
  <si>
    <t>LEVELONE MANAGED MEDIA CONVERTER</t>
  </si>
  <si>
    <t>FVS-3800</t>
  </si>
  <si>
    <t>10/100BASE-TX to 100BASE-X SFP Smart Converter</t>
  </si>
  <si>
    <t>FVS-3200</t>
  </si>
  <si>
    <t>10/100BASE-TX to 100BASE-FX MMF SC Smart Converter</t>
  </si>
  <si>
    <t>FVS-3120</t>
  </si>
  <si>
    <t>10/100BASE-TX to 100BASE-LX SMF SC Smart Converter, 20km</t>
  </si>
  <si>
    <t>GVS-3800</t>
  </si>
  <si>
    <t>10/100/1000BASE-T to 1000BASE-X SFP Smart Converter</t>
  </si>
  <si>
    <t>FVM-1000</t>
  </si>
  <si>
    <t>RJ45 to SFP Managed Fast Ethernet Media Converter</t>
  </si>
  <si>
    <t>FVM-1101</t>
  </si>
  <si>
    <t>RJ45 to SC Managed Fast Ethernet Media Converter, Multi-Mode Fiber</t>
  </si>
  <si>
    <t>FVM-1220</t>
  </si>
  <si>
    <t>RJ45 to SC Managed Fast Ethernet Media Converter, Single-Mode Fiber, 20km</t>
  </si>
  <si>
    <t>GVM-1000</t>
  </si>
  <si>
    <t>RJ45 to SFP Managed Gigabit Media Converter</t>
  </si>
  <si>
    <t>GVM-1101</t>
  </si>
  <si>
    <t>RJ45 to SC Managed Gigabit Media Converter, Multi-Mode Fiber</t>
  </si>
  <si>
    <t>GVM-1220</t>
  </si>
  <si>
    <t>RJ45 to SC Managed Gigabit Media Converter, Single-Mode Fiber, 20km</t>
  </si>
  <si>
    <t>GVT-2010</t>
  </si>
  <si>
    <t>RJ45 to SFP Gigabit PoE PD Media Converter, PoE Powered Device (PD)</t>
  </si>
  <si>
    <t>LEVELONE Unmanaged Ethernet over VDSL2</t>
  </si>
  <si>
    <t>VDS-0120</t>
  </si>
  <si>
    <t>Ethernet over VDSL2 Converter (PSE)</t>
  </si>
  <si>
    <t>VDS-0130</t>
  </si>
  <si>
    <t>Ethernet over VDSL2 PD Converter</t>
  </si>
  <si>
    <t>VDS-0200</t>
  </si>
  <si>
    <t>Ethernet over VDSL2 Converter (Annex A)</t>
  </si>
  <si>
    <t>VDS-0201</t>
  </si>
  <si>
    <t>Ethernet over VDSL2 Converter (Annex B)</t>
  </si>
  <si>
    <t>VDS-0202</t>
  </si>
  <si>
    <t>Ethernet over VDSL2 Converter (BNC Connection)</t>
  </si>
  <si>
    <t>POC-4001</t>
  </si>
  <si>
    <t>8-Bay Media Converter Chassis</t>
  </si>
  <si>
    <t>LEVELONE FIBER TRANCEIVER</t>
  </si>
  <si>
    <t>SFP-1101</t>
  </si>
  <si>
    <t>155Mbs Transceiver, (MM 2km), Duplex LC</t>
  </si>
  <si>
    <t>SFP-1311</t>
  </si>
  <si>
    <t>155Mbs Transceiver, (SM 20km), Duplex LC</t>
  </si>
  <si>
    <t>SFP-1411</t>
  </si>
  <si>
    <t>155Mbs Transceiver, (SM 40km), Duplex LC</t>
  </si>
  <si>
    <t>SFP-3001</t>
  </si>
  <si>
    <t xml:space="preserve">1.25G Transceiver, SX (MM 500m), Duplex LC </t>
  </si>
  <si>
    <t>SFP-3111</t>
  </si>
  <si>
    <t>1.25G Transceiver, MLX (MM 2Km), Duplex LC</t>
  </si>
  <si>
    <t>SFP-3211</t>
  </si>
  <si>
    <t>1.25G Transceiver ,LX (SM 10km), Duplex LC</t>
  </si>
  <si>
    <t>SFP-3611</t>
  </si>
  <si>
    <t>1.25G Transceiver ,ZX (SM 80km), Duplex LC</t>
  </si>
  <si>
    <t>SFP-3711</t>
  </si>
  <si>
    <t>1.25G Transceiver ,EZX (SM 120km), Duplex LC</t>
  </si>
  <si>
    <t>SFP-3841</t>
  </si>
  <si>
    <t>1.25G Transceiver, TX Copper (100m), RJ 45 Type</t>
  </si>
  <si>
    <t>SFP-7321</t>
  </si>
  <si>
    <t>155 Mbs BIDI, (SM 20km 1310/1550),Simplex LC</t>
  </si>
  <si>
    <t>SFP-7331</t>
  </si>
  <si>
    <t>155 Mbs BIDI, (SM 20km 1550/1310),Simplex LC</t>
  </si>
  <si>
    <t>SFP-7421</t>
  </si>
  <si>
    <t>155 Mbs BIDI, (SM 40km 1310/1550),Simplex LC</t>
  </si>
  <si>
    <t>SFP-7431</t>
  </si>
  <si>
    <t>155 Mbs BIDI, (SM 40km 1550/1310),Simplex LC</t>
  </si>
  <si>
    <t>SFP-9221</t>
  </si>
  <si>
    <t>1.25G BIDI, (SM 10km 1310/1550),Simplex LC</t>
  </si>
  <si>
    <t>SFP-9231</t>
  </si>
  <si>
    <t>1.25G BIDI, (SM 10km 1550/1310),Simplex LC</t>
  </si>
  <si>
    <t>SFP-9321</t>
  </si>
  <si>
    <t>1.25G BIDI, (SM 20km 1310/1550),Simplex LC</t>
  </si>
  <si>
    <t>SFP-9331</t>
  </si>
  <si>
    <t>1.25G BIDI, (SM 20km 1550/1310),Simplex LC</t>
  </si>
  <si>
    <t>SFP-9421</t>
  </si>
  <si>
    <t>1.25G BIDI, (SM 40km 1310/1550),Simplex LC</t>
  </si>
  <si>
    <t>SFP-9431</t>
  </si>
  <si>
    <t>1.25G BIDI, (SM 40km 1550/1310),Simplex LC</t>
  </si>
  <si>
    <t>GVT-0300</t>
  </si>
  <si>
    <t>1.25G Multi-mode SFP Transceiver (550m)</t>
  </si>
  <si>
    <t>GVT-0301</t>
  </si>
  <si>
    <t>1.25G Single-mode SFP Transceiver (10km)</t>
  </si>
  <si>
    <t>GVT-0302</t>
  </si>
  <si>
    <t>1.25G Single-mode SFP Transceiver (80km)</t>
  </si>
  <si>
    <t>XFP-5901</t>
  </si>
  <si>
    <t>10G Multi-mode XFP Transceiver (300m)</t>
  </si>
  <si>
    <t>XFP-5211</t>
  </si>
  <si>
    <t>10G Single-mode XFP Transceiver (10km)</t>
  </si>
  <si>
    <t>SFP-6141</t>
  </si>
  <si>
    <t>10Gbps Single-mode SFP Plus Transceiver (40km)</t>
  </si>
  <si>
    <t>SFP-6101</t>
  </si>
  <si>
    <t>10Gbps Multi-mode SFP Plus Transceiver (300m)</t>
  </si>
  <si>
    <t>SFP-6121</t>
  </si>
  <si>
    <t>10Gbps Single-mode SFP Plus Transceiver (10km)</t>
  </si>
  <si>
    <t>LEVELONE VOIP SOLUTION</t>
  </si>
  <si>
    <t>VOI-7000</t>
  </si>
  <si>
    <t>VoIP Phone</t>
  </si>
  <si>
    <t>VOI-8001</t>
  </si>
  <si>
    <t>8-Port FXS H.323/SIP Gateway</t>
  </si>
  <si>
    <t>LEVELONE POWER</t>
  </si>
  <si>
    <t>IPS-0008</t>
  </si>
  <si>
    <t>IPS-0008 IP Power Switch 8 Port managebar</t>
  </si>
  <si>
    <t>LEVELONE INFINITY INDUSTRIAL MANAGED SWITCH</t>
  </si>
  <si>
    <t>IES-2892</t>
  </si>
  <si>
    <t>Modularized 24 10/100 + 4 GE Combo SFP Managed Switch -40 to 75C, IEC61850</t>
  </si>
  <si>
    <t>MDU-2892S</t>
  </si>
  <si>
    <t>4 1000Base SFP Combo Module for IES-2892 Slot 4</t>
  </si>
  <si>
    <t>MDU-2892T</t>
  </si>
  <si>
    <t>8 10/100Base TX Module for IES-2892 Slot 1/2/3</t>
  </si>
  <si>
    <t>MDU-2892FX</t>
  </si>
  <si>
    <t>6 MMF SC 2Km Module for IES-2892 Slot 1/2/3</t>
  </si>
  <si>
    <t>IES-1890</t>
  </si>
  <si>
    <t>16 FE + 2 GE Combo SFP Managed Switch -40 to 75C, DIN-rail, IEC61850</t>
  </si>
  <si>
    <t>IES-1880</t>
  </si>
  <si>
    <t>16 FE + 2 GE Managed Switch -40 to 75C, DIN-rail</t>
  </si>
  <si>
    <t>IES-1870</t>
  </si>
  <si>
    <t>16 FE + 2 GE Managed Switch -10 to 60C, DIN-rail</t>
  </si>
  <si>
    <t>IES-1090</t>
  </si>
  <si>
    <t>8 FE + 2 GE Combo SFP Managed Switch -40 to 75C, DIN-rail, IEC61850</t>
  </si>
  <si>
    <t>IES-1080</t>
  </si>
  <si>
    <t>8 FE + 2 GE TX Managed Switch -40 to 75C, DIN-rail</t>
  </si>
  <si>
    <t>IES-1081</t>
  </si>
  <si>
    <t>8 FE + 2 GE SFP Managed Switch -40 to 75C, DIN-rail</t>
  </si>
  <si>
    <t>IES-1084</t>
  </si>
  <si>
    <t>4 x 802.3af PoE + 4 x 802.3at PoE + 2 GE TX Managed Switch -40 to 75C, DIN-rail</t>
  </si>
  <si>
    <t>IES-1085</t>
  </si>
  <si>
    <t>4 x 802.3af PoE + 4 x 802.3at PoE + 2 GE SFP Managed Switch -40 to 75C, DIN-rail</t>
  </si>
  <si>
    <t>IES-1070</t>
  </si>
  <si>
    <t>8 FE + 2 GE TX Managed Switch -10 to 60C, DIN-rail</t>
  </si>
  <si>
    <t>IES-1071</t>
  </si>
  <si>
    <t>8 FE + 2 GE SFP Managed Switch -10 to 60C, DIN-rail</t>
  </si>
  <si>
    <t>IES-0880</t>
  </si>
  <si>
    <t>8 GE Managed Switch -20 to 60C, DIN-rail</t>
  </si>
  <si>
    <t>IES-0881</t>
  </si>
  <si>
    <t>4 x 802.3af PoE + 4 FE + 2 GE Combo Managed Switch -40 to 75C, Desktop</t>
  </si>
  <si>
    <t>IES-0882</t>
  </si>
  <si>
    <t>4 x 802.3at PoE + 4 FE + 2 GE Combo Managed Switch -40 to 75C, Desktop</t>
  </si>
  <si>
    <t>IES-1881</t>
  </si>
  <si>
    <t>16 x 802.3af PoE + 2 GE TX/1000LX Combo Managed Switch -40 to 75C</t>
  </si>
  <si>
    <t>LEVELONE INFINITY INDUSTRIAL UNMANAGED SWITCH</t>
  </si>
  <si>
    <t>IES-0600</t>
  </si>
  <si>
    <t>Industrial Gigabit Ethernet Switch - 4 TX + 1 SFP + 1 Combo -40 to 75C, 9 to 60VDC</t>
  </si>
  <si>
    <t>IES-1620</t>
  </si>
  <si>
    <t>16 FE Unmanaged Switch -40 to 75C, DIN-rail</t>
  </si>
  <si>
    <t>IES-1621</t>
  </si>
  <si>
    <t>15 FE + 1 MM SC Unmanaged Switch -40 to 75C, DIN-rail</t>
  </si>
  <si>
    <t>IES-1610</t>
  </si>
  <si>
    <t>16 FE Unmanaged Switch -10 to 60C, DIN-rail</t>
  </si>
  <si>
    <t>IES-1611</t>
  </si>
  <si>
    <t>15 FE + 1 MM SC Unmanaged Switch -10 to 60C, DIN-rail</t>
  </si>
  <si>
    <t>IES-0830</t>
  </si>
  <si>
    <t>8 FE Unmanaged Switch -40 to 75C, DIN-rail, IEC61850</t>
  </si>
  <si>
    <t>IES-0831</t>
  </si>
  <si>
    <t>6 FE + 2 MM SC Unmanaged Switch -40 to 75C, DIN-rail, IEC61850</t>
  </si>
  <si>
    <t>IES-0820</t>
  </si>
  <si>
    <t>8 FE Unmanaged Switch -40 to 75C, DIN-rail</t>
  </si>
  <si>
    <t>IES-0920</t>
  </si>
  <si>
    <t>8 FE + 1 MM SC Unmanaged Switch -40 to 75C, DIN-rail</t>
  </si>
  <si>
    <t>IES-0520</t>
  </si>
  <si>
    <t>4 FE + 1 MM SC Unmanaged Switch -40 to 75C, DIN-rail</t>
  </si>
  <si>
    <t>IES-0810</t>
  </si>
  <si>
    <t>8 FE Unmanaged Switch -20 to 60C, DIN-rail</t>
  </si>
  <si>
    <t>IES-0500</t>
  </si>
  <si>
    <t>5 FE Unmanaged Switch -10 to 60C, DIN-rail</t>
  </si>
  <si>
    <t>IES-0510</t>
  </si>
  <si>
    <t>4 FE + 1 MM SC Unmanaged Switch -10 to 60C, DIN-rail</t>
  </si>
  <si>
    <t>IES-0823</t>
  </si>
  <si>
    <t>6 GE + 2 SFP Unmanaged Switch -20 to 60C, DIN-rail</t>
  </si>
  <si>
    <t>IFS-0501</t>
  </si>
  <si>
    <t>5-Port Fast Ethernet Industrial Switch</t>
  </si>
  <si>
    <t>IFS-0502</t>
  </si>
  <si>
    <t>5-Port Fast Ethernet Industrial Switch, 1 Port SC Multi-Mode Fiber, 2km</t>
  </si>
  <si>
    <t>IFS-0503</t>
  </si>
  <si>
    <t>5-Port Fast Ethernet Industrial Switch, 1 Port SC Single-Mode Fiber, 30km</t>
  </si>
  <si>
    <t>IFS-0504</t>
  </si>
  <si>
    <t>5-Port Fast Ethernet Industrial Switch, 1 Port ST Multi-Mode Fiber, 2km</t>
  </si>
  <si>
    <t>LEVELONE INFINITY INDUSTRIAL WEB SMART POE SWITCH</t>
  </si>
  <si>
    <t>IES-0852</t>
  </si>
  <si>
    <t>4 x 802.3at PoE + 4 FE Web Smart Switch -40 to 75C, DIN-rail</t>
  </si>
  <si>
    <t>IES-0853</t>
  </si>
  <si>
    <t>4 x 802.3at PoE + 3 FE + 1 MM SC Web Smart Switch -40 to 75C, DIN-rail</t>
  </si>
  <si>
    <t>LEVELONE INFINITY INDUSTRIAL UNMAGED POE SWITCH</t>
  </si>
  <si>
    <t>IES-0620</t>
  </si>
  <si>
    <t>Industrial Gigabit Ethernet Switch - 4 x 802.3af/at PoE + 1 SFP + 1 Combo -40 to 75C, 12 to 55VDC</t>
  </si>
  <si>
    <t>IES-0610</t>
  </si>
  <si>
    <t>Industrial Gigabit Ethernet Switch - 4 x 802.3af/at PoE + 1 SFP + 1 Combo -40 to 75C, 48VDC</t>
  </si>
  <si>
    <t>IES-0521</t>
  </si>
  <si>
    <t>4 x 802.3af PoE + 1 FE Unmanaged Switch -40 to 75C, Desktop</t>
  </si>
  <si>
    <t>IES-0522</t>
  </si>
  <si>
    <t>4 x 802.3af PoE + 1 MM SC Unmanaged Switch -40 to 75C, Desktop</t>
  </si>
  <si>
    <t>IES-0512</t>
  </si>
  <si>
    <t>4 x 802.3af PoE + 1 MM SC Unmanaged Switch -10 to 60C, Desktop</t>
  </si>
  <si>
    <t>IES-0821</t>
  </si>
  <si>
    <t>4 x 802.3af PoE + 4 FE Unmanaged Switch -40 to 75C, DIN-rail</t>
  </si>
  <si>
    <t>IES-0822</t>
  </si>
  <si>
    <t>4 x 802.3af PoE + 3 FE+ 1 MM SC Unmanaged Switch -40 to 75C, DIN-rail</t>
  </si>
  <si>
    <t>IES-0811</t>
  </si>
  <si>
    <t>4 x 802.3af PoE + 4 FE Unmanaged Switch -10 to 60C, DIN-rail</t>
  </si>
  <si>
    <t>IES-1820</t>
  </si>
  <si>
    <t>16 x 802.3at PoE + 2GE SFP Combo Unmanaged Switch -40 to 75C</t>
  </si>
  <si>
    <t>IES-1420</t>
  </si>
  <si>
    <t>12 x 802.3at PoE + 2GE SFP Combo Unmanaged Switch -40 to 75C</t>
  </si>
  <si>
    <t>IES-1020</t>
  </si>
  <si>
    <t>8 x 802.3at PoE + 2GE SFP Combo Unmanaged Switch -40 to 75C</t>
  </si>
  <si>
    <t>Industrial DIN-rail Power Supply</t>
  </si>
  <si>
    <t>POW-2410</t>
  </si>
  <si>
    <t>30W 24VDC Industrial Power Supply, DIN-rail -20 to 60C</t>
  </si>
  <si>
    <t>POW-2420</t>
  </si>
  <si>
    <t>60W 24VDC Industrial Power Supply, DIN-rail -20 to 60C</t>
  </si>
  <si>
    <t>POW-2430</t>
  </si>
  <si>
    <t>75W 24VDC Industrial Power Supply, DIN-rail -10 to 60C</t>
  </si>
  <si>
    <t>POW-2440</t>
  </si>
  <si>
    <t>120W 24VDC Industrial Power Supply, DIN-rail -10 to 60C</t>
  </si>
  <si>
    <t>POW-4820</t>
  </si>
  <si>
    <t>75W 48VDC Industrial Power Supply, PoE Ready DIN-rail -10 to 60C</t>
  </si>
  <si>
    <t>POW-4830</t>
  </si>
  <si>
    <t xml:space="preserve">85W 48VDC Industrial Power Supply, PoE Ready DIN-rail -10 to 60C </t>
  </si>
  <si>
    <t>POW-4840</t>
  </si>
  <si>
    <t>120W 48VDC Industrial Power Supply, PoE Ready DIN-rail -10 to 60C</t>
  </si>
  <si>
    <t>POW-4850</t>
  </si>
  <si>
    <t>240W 48VDC Industrial Power Supply, PoE Ready DIN-rail -10 to 60C</t>
  </si>
  <si>
    <t>POW-4860</t>
  </si>
  <si>
    <t>480W 48VDC Industrial Power Supply, PoE Ready DIN-rail -10 to 60C</t>
  </si>
  <si>
    <t>POW-5510</t>
  </si>
  <si>
    <t>85W 55VDC Industrial Power Supply, DIN-rail -10 to 60C</t>
  </si>
  <si>
    <t>Industrial Power Adapter</t>
  </si>
  <si>
    <t>POW-1212</t>
  </si>
  <si>
    <t>36W 12VDC Industrial Power Adapter, Open -40 to 75C</t>
  </si>
  <si>
    <t>LEVELONE INFINITY 10/100 INDUSTRIAL MEDIA CONVERTER</t>
  </si>
  <si>
    <t>IEC-1000</t>
  </si>
  <si>
    <t>10/100 Industrial Media Converter, SC MM 2KM -40 to 75C</t>
  </si>
  <si>
    <t>IEC-1020</t>
  </si>
  <si>
    <t>10/100 Industrial Media Converter, SC SM 20KM -40 to 75C</t>
  </si>
  <si>
    <t>IEC-1040</t>
  </si>
  <si>
    <t>10/100 Industrial Media Converter, SC SM 40KM -40 to 75C</t>
  </si>
  <si>
    <t>IEC-1100</t>
  </si>
  <si>
    <t>10/100 Industrial Media Converter, SC MM 2KM -10 to 60C</t>
  </si>
  <si>
    <t>IEC-1120</t>
  </si>
  <si>
    <t>10/100 Industrial Media Converter, SC SM 20KM, -10 to 60C</t>
  </si>
  <si>
    <t>IEC-1140</t>
  </si>
  <si>
    <t>10/100 Industrial Media Converter, SC SM 40KM, -10 to 60C</t>
  </si>
  <si>
    <t>IEC-1400</t>
  </si>
  <si>
    <t>10/100 Industrial Media Converter w/ PoE PD, SC MM 2KM -10 to 60C</t>
  </si>
  <si>
    <t>IEC-1420</t>
  </si>
  <si>
    <t>10/100 Industrial Media Converter w/ PoE PD, SC SM 20KM -10 to 60C</t>
  </si>
  <si>
    <t>IEC-1440</t>
  </si>
  <si>
    <t>10/100 Industrial Media Converter w/ PoE PD, SC SM 40KM -10 to 60C</t>
  </si>
  <si>
    <t>IEC-1800</t>
  </si>
  <si>
    <t>10/100 Industrial Media Converter, SC MM 2KM, -40 to 75C IEC61850</t>
  </si>
  <si>
    <t>IEC-1820</t>
  </si>
  <si>
    <t>10/100 Industrial Media Converter, SC SM 20KM, -40 to 75C IEC61850</t>
  </si>
  <si>
    <t>IEC-1840</t>
  </si>
  <si>
    <t>10/100 Industrial Media Converter, SC SM 40KM, -40 to 75C IEC61850</t>
  </si>
  <si>
    <t>IEC-4001</t>
  </si>
  <si>
    <t>Industrial Fast Ethernet Mini Media Converter - 10/100Mbps RJ-45 Copper to 100Mbps SC Multi-Mode Fiber, 2KM</t>
  </si>
  <si>
    <t>IEC-4301</t>
  </si>
  <si>
    <t>Industrial Fast Ethernet Mini Media Converter - 10/100Mbps RJ-45 Copper to 100Mbps SC Single-Mode Fiber, 30KM</t>
  </si>
  <si>
    <t>IEC-4000</t>
  </si>
  <si>
    <t>Industrial Fast Ethernet Mini Media Converter - 10/100Mbps RJ-45 Copper to 100Mbps SFP Fiber</t>
  </si>
  <si>
    <t>IEC-4002</t>
  </si>
  <si>
    <t>Industrial Fast Ethernet Mini Media Converter - 10/100Mbps RJ-45 Copper to 100Mbps ST Multi-Mode Fiber, 2KM</t>
  </si>
  <si>
    <t>LEVELONE INFINITY GIGA INDUSTRIAL MEDIA CONVERTER</t>
  </si>
  <si>
    <t>IEC-2000</t>
  </si>
  <si>
    <t>10/100/1000 Industrial Media Converter, SFP -40 to 75C</t>
  </si>
  <si>
    <t>IEC-2001</t>
  </si>
  <si>
    <t>10/100/1000 Industrial Media Converter, SC MM 550M, -40 to 75C</t>
  </si>
  <si>
    <t>IEC-2002</t>
  </si>
  <si>
    <t>10/100/1000 Industrial Media Converter, SC MM 2KM, -40 to 75C</t>
  </si>
  <si>
    <t>LEVELONE INFINITY SFP TRANCEIVER</t>
  </si>
  <si>
    <t>SFP-2100</t>
  </si>
  <si>
    <t>125M MMF SFP Transceiver (2km, 850nm, -20 to 85C)</t>
  </si>
  <si>
    <t>SFP-2200</t>
  </si>
  <si>
    <t>125M MMF SFP Transceiver (2km, 1310nm, -40 to 85C)</t>
  </si>
  <si>
    <t>SFP-2230</t>
  </si>
  <si>
    <t>125M SMF SFP Transceiver (30km, 1310nm, -40 to 85C)</t>
  </si>
  <si>
    <t>SFP-2260</t>
  </si>
  <si>
    <t>125M SMF SFP Transceiver (60km, 1310nm, -40 to 85C)</t>
  </si>
  <si>
    <t>SFP-2280</t>
  </si>
  <si>
    <t>125M SMF SFP Transceiver (80km, 1310nm, -40 to 85C)</t>
  </si>
  <si>
    <t>SFP-2300</t>
  </si>
  <si>
    <t>125M SMF SFP Transceiver (20km, 1550nm, -40 to 85C)</t>
  </si>
  <si>
    <t>SFP-2310</t>
  </si>
  <si>
    <t>125M SMF SFP Transceiver (100km, 1550nm, -40 to 85C)</t>
  </si>
  <si>
    <t>SFP-2320</t>
  </si>
  <si>
    <t>125M SMF SFP Transceiver (120km, 1550nm, -40 to 85C)</t>
  </si>
  <si>
    <t>SFP-4200</t>
  </si>
  <si>
    <t>1.25G MMF SFP Transceiver (550m, 850nm, -20 to 85C)</t>
  </si>
  <si>
    <t>SFP-4210</t>
  </si>
  <si>
    <t>1.25G SMF SFP Transceiver (10km, 1310nm, -40 to 85C)</t>
  </si>
  <si>
    <t>SFP-4240</t>
  </si>
  <si>
    <t>1.25G SMF SFP Transceiver (40km, 1310nm, -40 to 85C)</t>
  </si>
  <si>
    <t>SFP-4270</t>
  </si>
  <si>
    <t>1.25G SMF SFP Transceiver (70km, 1550nm, -40 to 85C)</t>
  </si>
  <si>
    <t>SFP-4310</t>
  </si>
  <si>
    <t>1.25G BIDI SMF SFP Transceiver (10km, T1310/R1550, -40 to 85C)</t>
  </si>
  <si>
    <t>SFP-4320</t>
  </si>
  <si>
    <t>SFP-4330</t>
  </si>
  <si>
    <t>1.25G BIDI SMF SFP Transceiver (20km, T1310/R1550, -40 to 85C)</t>
  </si>
  <si>
    <t>SFP-4340</t>
  </si>
  <si>
    <t>1.25G BIDI SMF SFP Transceiver (20km, T1550/R1310, -40 to 85C)</t>
  </si>
  <si>
    <t>SFP-4350</t>
  </si>
  <si>
    <t>1.25G BIDI SMF SFP Transceiver (40km, T1310/R1550, -40 to 85C)</t>
  </si>
  <si>
    <t>SFP-4360</t>
  </si>
  <si>
    <t>1.25G BIDI SMF SFP Transceiver (40km, T1550/R1310, -40 to 85C)</t>
  </si>
  <si>
    <t>SFP-4370</t>
  </si>
  <si>
    <t>1.25G BIDI SMF SFP Transceiver (60km, T1310/R1550, -40 to 85C)</t>
  </si>
  <si>
    <t>SFP-4380</t>
  </si>
  <si>
    <t>1.25G BIDI SMF SFP Transceiver (60km, T1550/R1310, -40 to 85C)</t>
  </si>
  <si>
    <t>HOME - Bussiness</t>
  </si>
  <si>
    <t xml:space="preserve">  Switches ( HOME )</t>
  </si>
  <si>
    <t xml:space="preserve">  Range Extender</t>
  </si>
  <si>
    <t>Switches ( Business )</t>
  </si>
  <si>
    <t>24-Ports Gigabit ,Unmanaged, QOS, Metal, RackMount; 24x10/100/1000 Ports</t>
  </si>
  <si>
    <t>8-Ports Gigabit; Smart, Advanced QOS, TFTP Upgrade, Port Mirroring (up to 4 Ports), Metal, Wallmount, RMON, VLAN 802.1Q</t>
  </si>
  <si>
    <t>18-Ports Gigabit 2 Combo Ports (RJ45 + SFP) , Advanced QOS, TFTP Upgrade, Port Mirroring (up to 4 Ports), Metal, Rackmount, RMON, VLAN 802.1Q</t>
  </si>
  <si>
    <t>26-Ports Gigabit, 2 Combo Ports (RJ45 + SFP) Enhanced QOS, TFTP Upgrade, Port Mirroring (up to 4 Ports), Metal, Rackmount, RMON</t>
  </si>
  <si>
    <t>52-Ports Gigabit , Layer 3 Static Routing, 2 Combo Ports (RJ45 + SFP), 2 X 10GB uplink Ethernet SFP+, advanced QOS, TFTP Upgrade, Port Mirroring , Metal, Rackmount, RMON.VLAN 802.1Q, Auto Voice VLAN, IGMP Snooping, HOL blocking perevention, Storm Control, SNMP V1-V2c, Copper FE/GE Ports, Total System Ports:</t>
  </si>
  <si>
    <t>8-Ports Gigabit ,Unmanaged, 4 Ports POE, 50W, QOS, Metal,Wall Mount</t>
  </si>
  <si>
    <t>Gigabit ,Unmanaged, 16-Port (8POE), 80W, QOS, Metal, Wall Mount</t>
  </si>
  <si>
    <t>Gigabit, Unmanaged, 24-Port (12POE), 120W, QOS, Metal, RackMount</t>
  </si>
  <si>
    <t>8-Ports Gigabit ,Smart, 8Port POE 802.3af &amp; 802.3at, 72W, Advances QOS, TFTP Upgrade, Port Mirroring (up to 4 Ports), Metal, Wallmount, RMON, VLAN 802.1Q</t>
  </si>
  <si>
    <t>Gigabit ,Smart, 18-Ports (16POE) 802.3af &amp; 802.3at, 125W, 2 Combo Ports (RJ45 + SFP) Enhanced QOS, TFTP Upgrade, Port Mirroring (up to 4 Ports), Metal, Rackmount, RMON.VLAN 802.1Q</t>
  </si>
  <si>
    <t>Gigabit ,Smart, 26-Ports (24POE) 802.3af &amp; 802.3at, 192W, 2 Combo Ports (RJ45 + SFP) Enhanced QOS, TFTP Upgrade, Port Mirroring (up to 4 Ports), Metal, Rackmount, RMON</t>
  </si>
  <si>
    <t>28-Ports Gigabit , Layer 3 Static Routing, 24Ports POE 192W Budget, 2 Combo Ports (RJ45 + SFP),, advanced QOS, TFTP Upgrade, Port Mirroring , Metal, Rackmount, RMON.VLAN 802.1Q, Auto Voice VLAN, IGMP Snooping, HOL blocking perevention, Storm Control, SNMP V1-V2c, Copper FE/GE Ports, Total System Ports: 28GE</t>
  </si>
  <si>
    <t>Gigabit , Layer 3 Static Routing, 52-Ports (48 POE) 375W, 2 Combo Ports (RJ45 + SFP), 2 X 10GB uplink Ethernet SFP+, advanced QOS, TFTP Upgrade, Port Mirroring , Metal, Rackmount, RMON.VLAN 802.1Q, Auto Voice VLAN, IGMP Snooping, HOL blocking perevention, Storm Control, SNMP V1-V2c, Copper FE/GE Ports, Total System Ports: 52GE</t>
  </si>
  <si>
    <t xml:space="preserve">Wireless LAN ADSL 2+ , 5 dBi Wireless Antenna , 4 LAN Ports+ 1*USB 2.0 , 300 Mbps Wireless N ADSL+                      </t>
  </si>
  <si>
    <t>cat.6</t>
  </si>
  <si>
    <t>cat.5</t>
  </si>
  <si>
    <t>Mount Box&amp;Outlet</t>
  </si>
  <si>
    <t>patch panel</t>
  </si>
  <si>
    <t>patch cord</t>
  </si>
  <si>
    <t>Fiber Optic Patch Panel 24 port  LC MM</t>
  </si>
  <si>
    <t xml:space="preserve">Audio  &amp;  Video Cable </t>
  </si>
  <si>
    <t xml:space="preserve">Wireless Accessories </t>
  </si>
  <si>
    <t>DS-2CE16F1T-IT</t>
    <phoneticPr fontId="0" type="noConversion"/>
  </si>
  <si>
    <t>DS-2DE5220IW-AE</t>
    <phoneticPr fontId="0" type="noConversion"/>
  </si>
  <si>
    <t>28-Ports Gigabit , Layer 3 Static Routing, 28Ports ,  2 Combo Ports (RJ45 + SFP) Advanced QOS, TFTP Upgrade, Port Mirroring , Metal, Rackmount, RMON.VLAN 802.1Q, Auto Voice VLAN, IGMP Snooping, HOL blocking perevention, Storm Control, SNMP V1-V2c, Copper FE/GE Ports, Total System Ports: 28GE-</t>
  </si>
  <si>
    <t xml:space="preserve">DS-2CD2520F </t>
  </si>
  <si>
    <t xml:space="preserve">Up to 2 megapixel (1920 × 1080 @ 30 fps) resolution,Standard video compression with high compression ratio,Progressive scan CMOS,PoE (Power over Ethernet),Built-in Micro SD/SDHC/SDXC card slot, up to 64 GB ,3D Digital Noise Reduction </t>
  </si>
  <si>
    <t>ناموجود</t>
  </si>
  <si>
    <t>DS-2CE16D0T-IR</t>
  </si>
  <si>
    <t>DS-2CE56D0T-IR</t>
  </si>
  <si>
    <t>DS-2CE56D0T-IRM</t>
  </si>
  <si>
    <t>DS-2CE16D0T-IT1</t>
  </si>
  <si>
    <t>DS-2CE16D0T-IT3</t>
  </si>
  <si>
    <t>DS-2CE16D0T-IT5</t>
  </si>
  <si>
    <t>DS-2CE56D0T-IT1</t>
  </si>
  <si>
    <t>DS-2CE56D0T-IT3</t>
  </si>
  <si>
    <t>LINKSYS VELOP</t>
  </si>
  <si>
    <t>DS-7104NI-E1/M</t>
  </si>
  <si>
    <t xml:space="preserve">DS-7108NI-E1/M </t>
  </si>
  <si>
    <t>4-ch, 1-ch, RCA (2.0 Vp-p, 1kΩ) ,40 Mbps,4 MP/3 MP/1080p/1.3 MP/UXGA/720p/VGA/4CIF /DCIF/2CIF/CIF/QCIF ,Main stream: 50 fps (P)/60 fps (N), sub-stream: 50 fps (P)/60 fps (N)</t>
  </si>
  <si>
    <t>لازم به ذکر است درب مشبک شامل تخفیف نمی گردد.</t>
  </si>
  <si>
    <t>DS-2CD2720F-IZ</t>
  </si>
  <si>
    <t>1/2.8" Progressive Scan CMOS  2048 × 1536@30fps Resolution  30× optical zoom, 16× digital zoom  WDR  3D Positioning  24VAC &amp; Hi-PoE  Up to 150m IR distance</t>
  </si>
  <si>
    <t>DS-2DE7430IW-AE</t>
  </si>
  <si>
    <t>DS-2DE7420IW-AE</t>
  </si>
  <si>
    <t>DS-2DE7320IW-AE</t>
  </si>
  <si>
    <t>DS-2DE7330IW-AE</t>
  </si>
  <si>
    <t xml:space="preserve">1/1.9" progressive scan CMOS,Up to 2560 × 1440 resolution,30× Optical Zoom, 16× Digital Zoom,Defog, EIS, 3D DNR, BLC, HLC, Digital WDR,IR distance up to 150 m,24 VAC &amp; Hi-PoE,Support H.265+/H.265 video compression </t>
  </si>
  <si>
    <t xml:space="preserve">1/2.8" Progressive Scan CMOS ,2048 × 1536@30fps Resolution,20× optical zoom, 16× digital zoom ,WDR ,3D Positioning ,24VAC &amp; Hi-PoE,Up to 150m IR distance </t>
  </si>
  <si>
    <t>1/1.9" progressive scan CMOS,Up to 2560 × 1440 resolution,20× Optical Zoom, 16× Digital Zoom,Defog, EIS, 3D DNR, BLC, HLC, Digital WDR,IR distance up to 150 m,24 VAC &amp; Hi-PoE,Support H.265+/H.265 video compression</t>
  </si>
  <si>
    <t>1/3" Progressive CMOS, ICR, 0lux with IR, 1920x1080:25fps(P)/30fps(N), 2.8~12mm VF lens, H.264/MJPEG, dual-stream, IP66, DC12V &amp; PoE, DWDR, 3D DNR, BLC, IR: up to 30m, Support on-board card slot (SD card not included), Vandal-proof, Support Mobile Monitoring via EZVIZ P2P
-Z: Motorized VF lens</t>
  </si>
  <si>
    <t>DS-2DE7530IW-AE</t>
  </si>
  <si>
    <t>DS-2CD2202I-DE3</t>
  </si>
  <si>
    <t>DS-2CE16H1T-ITE</t>
  </si>
  <si>
    <t>DS-2CE16H1T-IT5E</t>
  </si>
  <si>
    <t>DS-2CD2542FWD-IS</t>
  </si>
  <si>
    <t>DS-7716NI-E4</t>
  </si>
  <si>
    <t>DS-3E0109P-E</t>
  </si>
  <si>
    <t>DS-3E0318P-E</t>
  </si>
  <si>
    <t>UPS</t>
  </si>
  <si>
    <t>UPS-1220</t>
  </si>
  <si>
    <t>8 ch , 240 w , online</t>
  </si>
  <si>
    <t>UPS-1230</t>
  </si>
  <si>
    <t>16 ch , 360 w , online</t>
  </si>
  <si>
    <t>DS-2CD2D14WD</t>
  </si>
  <si>
    <t>DS-2CE16D0T-WL5</t>
  </si>
  <si>
    <t>HD 1080p White Supplement Light Bullet Camera
 2 Megapixel high-performance CMOS, Analog HD output, up to 1080P resolution
White supplement light (up to 50 m distance),IP66,Up the Coax(HIKVISION-C)</t>
  </si>
  <si>
    <t>802.3af/at PoE standard
8-core power supply technology, reducing the power circuit loss,Data monitor and control for the important ports, EXTEND mode available to extend the network cable transmission distance to 250 meters
Buffer optimization to guarantee the video data transmission,VLAN configurable
Port trunk, multicast and port mirroring,WEB management,Store-and-forward switching
IEEE802.3, IEEE802.3u and IEEE802.3x network standards available
MTBF (Mean Time Between Failure) ≥ 100,000 hours
All-metal enclosed construction
Table-mounted and rack-mouted design for convenient installation</t>
  </si>
  <si>
    <t>40Mbps Bit Rate Input Max (up to 4-ch IP video), 1 SATA interface, standalone 1U case</t>
  </si>
  <si>
    <t>DS-7600NI-E1/A</t>
  </si>
  <si>
    <t>PanoVu Mini Series IR Network PTZ Camera</t>
  </si>
  <si>
    <t>DS-2PT3326IZ-DE3(2.8-12mm)</t>
  </si>
  <si>
    <t xml:space="preserve">DS-2DE4A220IW-DE
</t>
  </si>
  <si>
    <t>1/2.8" Progressive Scan CMOS, Up to 1920 × 1080 resolution
 20× Optical Zoom, 16× Digital Zoom, WDR, 3D DNR, HLC, Smart IR
 Up to 50 m IR distance, 12 VDC &amp; PoE+ (802.3at, class4), Support H.265 video compression</t>
  </si>
  <si>
    <t>NVR-216MH-C/16P</t>
  </si>
  <si>
    <t>NVR-216MH-C</t>
  </si>
  <si>
    <t>NVR-116MH-C</t>
  </si>
  <si>
    <t>NVR-108MH-C/8P</t>
  </si>
  <si>
    <t>NVR-108MH-C</t>
  </si>
  <si>
    <t>NVR-104MH-C/4P</t>
  </si>
  <si>
    <t>NVR-104MH-C</t>
  </si>
  <si>
    <t>NVR-108-B/8P</t>
  </si>
  <si>
    <t>NVR-108-B</t>
  </si>
  <si>
    <t>NVR-104-B/4P</t>
  </si>
  <si>
    <t>NVR-104-B</t>
  </si>
  <si>
    <t>DVR-216U-F2</t>
  </si>
  <si>
    <t>DVR-208U-F1</t>
  </si>
  <si>
    <t>DVR-204U-F1</t>
  </si>
  <si>
    <t>DVR-216Q-F1</t>
  </si>
  <si>
    <t>DVR-208Q-F1</t>
  </si>
  <si>
    <t>DVR-204Q-F1</t>
  </si>
  <si>
    <t>DVR-216G-F1</t>
  </si>
  <si>
    <t>DVR-208G-F1</t>
  </si>
  <si>
    <t>DVR-204G-F1</t>
  </si>
  <si>
    <r>
      <t>Recording  Capability</t>
    </r>
    <r>
      <rPr>
        <b/>
        <sz val="9"/>
        <color indexed="40"/>
        <rFont val="Calibri"/>
        <family val="2"/>
      </rPr>
      <t xml:space="preserve"> 5MP/3MP</t>
    </r>
    <r>
      <rPr>
        <b/>
        <sz val="9"/>
        <color indexed="8"/>
        <rFont val="Calibri"/>
        <family val="2"/>
      </rPr>
      <t xml:space="preserve">
</t>
    </r>
    <r>
      <rPr>
        <b/>
        <sz val="9"/>
        <color indexed="40"/>
        <rFont val="Calibri"/>
        <family val="2"/>
      </rPr>
      <t>8-ch -HD-TVI/AHD/CVI/CVBS</t>
    </r>
    <r>
      <rPr>
        <sz val="9"/>
        <color indexed="40"/>
        <rFont val="Calibri"/>
        <family val="2"/>
      </rPr>
      <t xml:space="preserve"> </t>
    </r>
    <r>
      <rPr>
        <sz val="9"/>
        <color indexed="8"/>
        <rFont val="Calibri"/>
        <family val="2"/>
      </rPr>
      <t>video &amp; 1-ch audio input-</t>
    </r>
    <r>
      <rPr>
        <b/>
        <sz val="9"/>
        <color indexed="8"/>
        <rFont val="Calibri"/>
        <family val="2"/>
      </rPr>
      <t xml:space="preserve"> </t>
    </r>
    <r>
      <rPr>
        <b/>
        <sz val="9"/>
        <color indexed="40"/>
        <rFont val="Calibri"/>
        <family val="2"/>
      </rPr>
      <t>4-ch IP video input(up to 6MP resolution</t>
    </r>
    <r>
      <rPr>
        <sz val="9"/>
        <color indexed="40"/>
        <rFont val="Calibri"/>
        <family val="2"/>
      </rPr>
      <t>),</t>
    </r>
    <r>
      <rPr>
        <b/>
        <sz val="9"/>
        <color indexed="40"/>
        <rFont val="Calibri"/>
        <family val="2"/>
      </rPr>
      <t xml:space="preserve"> 1 SATA</t>
    </r>
    <r>
      <rPr>
        <sz val="9"/>
        <rFont val="Calibri"/>
        <family val="2"/>
      </rPr>
      <t>(</t>
    </r>
    <r>
      <rPr>
        <b/>
        <sz val="9"/>
        <color indexed="54"/>
        <rFont val="Calibri"/>
        <family val="2"/>
      </rPr>
      <t xml:space="preserve">6 </t>
    </r>
    <r>
      <rPr>
        <sz val="9"/>
        <rFont val="Calibri"/>
        <family val="2"/>
      </rPr>
      <t>TB)</t>
    </r>
    <r>
      <rPr>
        <sz val="9"/>
        <color indexed="40"/>
        <rFont val="Calibri"/>
        <family val="2"/>
      </rPr>
      <t xml:space="preserve"> </t>
    </r>
    <r>
      <rPr>
        <sz val="9"/>
        <color indexed="8"/>
        <rFont val="Calibri"/>
        <family val="2"/>
      </rPr>
      <t>interface,5MP@12fps,4MP@15fps,3MP@18fps,1080p/720p/WD1/4CIF/VGA/CIF@25fps (P)/30fps (N),  315 1U case-</t>
    </r>
    <r>
      <rPr>
        <b/>
        <sz val="9"/>
        <color indexed="40"/>
        <rFont val="Calibri"/>
        <family val="2"/>
      </rPr>
      <t>HDMI output 4K-Metal</t>
    </r>
  </si>
  <si>
    <r>
      <t>Recording  Capability</t>
    </r>
    <r>
      <rPr>
        <sz val="9"/>
        <color indexed="40"/>
        <rFont val="Calibri"/>
        <family val="2"/>
      </rPr>
      <t xml:space="preserve"> </t>
    </r>
    <r>
      <rPr>
        <b/>
        <sz val="9"/>
        <color indexed="40"/>
        <rFont val="Calibri"/>
        <family val="2"/>
      </rPr>
      <t>5MP/3MP</t>
    </r>
    <r>
      <rPr>
        <sz val="9"/>
        <color indexed="8"/>
        <rFont val="Calibri"/>
        <family val="2"/>
      </rPr>
      <t xml:space="preserve">
</t>
    </r>
    <r>
      <rPr>
        <b/>
        <sz val="9"/>
        <color indexed="40"/>
        <rFont val="Calibri"/>
        <family val="2"/>
      </rPr>
      <t>4-ch -HD-TVI/AHD/CVI/CVBS</t>
    </r>
    <r>
      <rPr>
        <sz val="9"/>
        <color indexed="40"/>
        <rFont val="Calibri"/>
        <family val="2"/>
      </rPr>
      <t xml:space="preserve"> </t>
    </r>
    <r>
      <rPr>
        <sz val="9"/>
        <color indexed="8"/>
        <rFont val="Calibri"/>
        <family val="2"/>
      </rPr>
      <t xml:space="preserve">video &amp; 1-ch audio input,- </t>
    </r>
    <r>
      <rPr>
        <b/>
        <sz val="9"/>
        <color indexed="40"/>
        <rFont val="Calibri"/>
        <family val="2"/>
      </rPr>
      <t>2-ch IP video input</t>
    </r>
    <r>
      <rPr>
        <sz val="9"/>
        <color indexed="40"/>
        <rFont val="Calibri"/>
        <family val="2"/>
      </rPr>
      <t>(</t>
    </r>
    <r>
      <rPr>
        <b/>
        <sz val="9"/>
        <color indexed="40"/>
        <rFont val="Calibri"/>
        <family val="2"/>
      </rPr>
      <t>up to 6MP resolution</t>
    </r>
    <r>
      <rPr>
        <sz val="9"/>
        <color indexed="40"/>
        <rFont val="Calibri"/>
        <family val="2"/>
      </rPr>
      <t>)</t>
    </r>
    <r>
      <rPr>
        <sz val="9"/>
        <color indexed="8"/>
        <rFont val="Calibri"/>
        <family val="2"/>
      </rPr>
      <t>,</t>
    </r>
    <r>
      <rPr>
        <b/>
        <sz val="9"/>
        <color indexed="8"/>
        <rFont val="Calibri"/>
        <family val="2"/>
      </rPr>
      <t xml:space="preserve"> </t>
    </r>
    <r>
      <rPr>
        <b/>
        <sz val="9"/>
        <color indexed="40"/>
        <rFont val="Calibri"/>
        <family val="2"/>
      </rPr>
      <t>1 SATA</t>
    </r>
    <r>
      <rPr>
        <sz val="9"/>
        <color indexed="8"/>
        <rFont val="Calibri"/>
        <family val="2"/>
      </rPr>
      <t xml:space="preserve"> </t>
    </r>
    <r>
      <rPr>
        <b/>
        <sz val="9"/>
        <color indexed="54"/>
        <rFont val="Calibri"/>
        <family val="2"/>
      </rPr>
      <t>(6 TB)-</t>
    </r>
    <r>
      <rPr>
        <sz val="9"/>
        <color indexed="8"/>
        <rFont val="Calibri"/>
        <family val="2"/>
      </rPr>
      <t>interface,5MP@12fps,4MP@15fps,3MP@18fps,1080p/720p/WD1/4CIF/VGA/CIF@25fps (P)/30fps (N),  315 1U case-</t>
    </r>
    <r>
      <rPr>
        <b/>
        <sz val="9"/>
        <color indexed="40"/>
        <rFont val="Calibri"/>
        <family val="2"/>
      </rPr>
      <t>HDMI output HD1080p-Metal</t>
    </r>
  </si>
  <si>
    <r>
      <t>Recording  Capability</t>
    </r>
    <r>
      <rPr>
        <b/>
        <sz val="9"/>
        <color indexed="40"/>
        <rFont val="Calibri"/>
        <family val="2"/>
      </rPr>
      <t xml:space="preserve"> 3MP </t>
    </r>
    <r>
      <rPr>
        <sz val="9"/>
        <color indexed="8"/>
        <rFont val="Calibri"/>
        <family val="2"/>
      </rPr>
      <t xml:space="preserve">
</t>
    </r>
    <r>
      <rPr>
        <b/>
        <sz val="9"/>
        <color indexed="40"/>
        <rFont val="Calibri"/>
        <family val="2"/>
      </rPr>
      <t>16-ch HD-TVI/AHD/CVI/CVBS</t>
    </r>
    <r>
      <rPr>
        <sz val="9"/>
        <color indexed="8"/>
        <rFont val="Calibri"/>
        <family val="2"/>
      </rPr>
      <t xml:space="preserve"> video &amp; 1-ch audio input,</t>
    </r>
    <r>
      <rPr>
        <b/>
        <sz val="9"/>
        <color indexed="8"/>
        <rFont val="Calibri"/>
        <family val="2"/>
      </rPr>
      <t xml:space="preserve"> </t>
    </r>
    <r>
      <rPr>
        <b/>
        <sz val="9"/>
        <color indexed="63"/>
        <rFont val="Calibri"/>
        <family val="2"/>
      </rPr>
      <t>-2-ch IP video input</t>
    </r>
    <r>
      <rPr>
        <sz val="9"/>
        <color indexed="63"/>
        <rFont val="Calibri"/>
        <family val="2"/>
      </rPr>
      <t>(</t>
    </r>
    <r>
      <rPr>
        <b/>
        <sz val="9"/>
        <color indexed="63"/>
        <rFont val="Calibri"/>
        <family val="2"/>
      </rPr>
      <t>up to HD1080p resolution</t>
    </r>
    <r>
      <rPr>
        <sz val="9"/>
        <color indexed="63"/>
        <rFont val="Calibri"/>
        <family val="2"/>
      </rPr>
      <t>)</t>
    </r>
    <r>
      <rPr>
        <sz val="9"/>
        <color indexed="40"/>
        <rFont val="Calibri"/>
        <family val="2"/>
      </rPr>
      <t>,</t>
    </r>
    <r>
      <rPr>
        <b/>
        <sz val="9"/>
        <color indexed="40"/>
        <rFont val="Calibri"/>
        <family val="2"/>
      </rPr>
      <t xml:space="preserve"> 1 SATA</t>
    </r>
    <r>
      <rPr>
        <sz val="9"/>
        <color indexed="8"/>
        <rFont val="Calibri"/>
        <family val="2"/>
      </rPr>
      <t>(6TB)- interface, CH 1 - 4: 3MP @ 12 fps, CH 5 - 16:1920×1080P: 12 fps/ch, 260 1U case-</t>
    </r>
    <r>
      <rPr>
        <b/>
        <sz val="9"/>
        <color indexed="40"/>
        <rFont val="Calibri"/>
        <family val="2"/>
      </rPr>
      <t>HDMI output 1ch 4k-Metal</t>
    </r>
  </si>
  <si>
    <r>
      <t xml:space="preserve">Recording  Capability </t>
    </r>
    <r>
      <rPr>
        <b/>
        <sz val="9"/>
        <color indexed="40"/>
        <rFont val="Calibri"/>
        <family val="2"/>
      </rPr>
      <t>3MP</t>
    </r>
    <r>
      <rPr>
        <sz val="9"/>
        <color indexed="40"/>
        <rFont val="Calibri"/>
        <family val="2"/>
      </rPr>
      <t xml:space="preserve"> </t>
    </r>
    <r>
      <rPr>
        <sz val="9"/>
        <color indexed="8"/>
        <rFont val="Calibri"/>
        <family val="2"/>
      </rPr>
      <t xml:space="preserve">
</t>
    </r>
    <r>
      <rPr>
        <b/>
        <sz val="9"/>
        <color indexed="40"/>
        <rFont val="Calibri"/>
        <family val="2"/>
      </rPr>
      <t>8-ch- HD-TVI/AHD/CVI/CVBS</t>
    </r>
    <r>
      <rPr>
        <sz val="9"/>
        <color indexed="8"/>
        <rFont val="Calibri"/>
        <family val="2"/>
      </rPr>
      <t xml:space="preserve"> video &amp; 1-ch audio input,</t>
    </r>
    <r>
      <rPr>
        <b/>
        <sz val="9"/>
        <color indexed="8"/>
        <rFont val="Calibri"/>
        <family val="2"/>
      </rPr>
      <t xml:space="preserve"> -</t>
    </r>
    <r>
      <rPr>
        <b/>
        <sz val="9"/>
        <color indexed="63"/>
        <rFont val="Calibri"/>
        <family val="2"/>
      </rPr>
      <t>2-ch IP video input(up to HD1080p resolution</t>
    </r>
    <r>
      <rPr>
        <sz val="9"/>
        <color indexed="63"/>
        <rFont val="Calibri"/>
        <family val="2"/>
      </rPr>
      <t>)</t>
    </r>
    <r>
      <rPr>
        <sz val="9"/>
        <color indexed="40"/>
        <rFont val="Calibri"/>
        <family val="2"/>
      </rPr>
      <t>,</t>
    </r>
    <r>
      <rPr>
        <b/>
        <sz val="9"/>
        <color indexed="40"/>
        <rFont val="Calibri"/>
        <family val="2"/>
      </rPr>
      <t xml:space="preserve"> 1 SATA</t>
    </r>
    <r>
      <rPr>
        <sz val="9"/>
        <color indexed="8"/>
        <rFont val="Calibri"/>
        <family val="2"/>
      </rPr>
      <t>(6TB) interface, CH 1 &amp; 2: 3MP @ 12 fps, CH 3 - 8:1920×1080P: 12 fps/ch,  260 1U case-</t>
    </r>
    <r>
      <rPr>
        <b/>
        <sz val="9"/>
        <color indexed="40"/>
        <rFont val="Calibri"/>
        <family val="2"/>
      </rPr>
      <t>HDMI output HD1080p-Metal</t>
    </r>
  </si>
  <si>
    <r>
      <t>Recording  Capability</t>
    </r>
    <r>
      <rPr>
        <b/>
        <sz val="9"/>
        <color indexed="40"/>
        <rFont val="Calibri"/>
        <family val="2"/>
      </rPr>
      <t xml:space="preserve"> 3MP </t>
    </r>
    <r>
      <rPr>
        <sz val="9"/>
        <color indexed="40"/>
        <rFont val="Calibri"/>
        <family val="2"/>
      </rPr>
      <t xml:space="preserve">
</t>
    </r>
    <r>
      <rPr>
        <b/>
        <sz val="9"/>
        <color indexed="40"/>
        <rFont val="Calibri"/>
        <family val="2"/>
      </rPr>
      <t>4-ch -HD-TVI/AHD/CVI/CVBS</t>
    </r>
    <r>
      <rPr>
        <sz val="9"/>
        <color indexed="40"/>
        <rFont val="Calibri"/>
        <family val="2"/>
      </rPr>
      <t xml:space="preserve"> </t>
    </r>
    <r>
      <rPr>
        <sz val="9"/>
        <rFont val="Calibri"/>
        <family val="2"/>
      </rPr>
      <t>video</t>
    </r>
    <r>
      <rPr>
        <sz val="9"/>
        <color indexed="8"/>
        <rFont val="Calibri"/>
        <family val="2"/>
      </rPr>
      <t xml:space="preserve"> &amp; 1-ch audio input,</t>
    </r>
    <r>
      <rPr>
        <b/>
        <sz val="9"/>
        <color indexed="40"/>
        <rFont val="Calibri"/>
        <family val="2"/>
      </rPr>
      <t xml:space="preserve"> </t>
    </r>
    <r>
      <rPr>
        <b/>
        <sz val="9"/>
        <color indexed="63"/>
        <rFont val="Calibri"/>
        <family val="2"/>
      </rPr>
      <t>1-ch IP video input(up to HD1080p resolution)</t>
    </r>
    <r>
      <rPr>
        <b/>
        <sz val="9"/>
        <color indexed="40"/>
        <rFont val="Calibri"/>
        <family val="2"/>
      </rPr>
      <t>, 1 SATA</t>
    </r>
    <r>
      <rPr>
        <sz val="9"/>
        <color indexed="8"/>
        <rFont val="Calibri"/>
        <family val="2"/>
      </rPr>
      <t>(6TB) interface, CH 1: 3MP @ 12 fps, CH 2-4:1920×1080P: 12 fps/ch,  260 1U case-</t>
    </r>
    <r>
      <rPr>
        <b/>
        <sz val="9"/>
        <color indexed="40"/>
        <rFont val="Calibri"/>
        <family val="2"/>
      </rPr>
      <t>HDMI outputHD1080p-Metal</t>
    </r>
  </si>
  <si>
    <r>
      <t xml:space="preserve">Recording  Capability </t>
    </r>
    <r>
      <rPr>
        <b/>
        <sz val="9"/>
        <color indexed="40"/>
        <rFont val="Calibri"/>
        <family val="2"/>
      </rPr>
      <t>HD1080p Lite</t>
    </r>
    <r>
      <rPr>
        <sz val="9"/>
        <color indexed="8"/>
        <rFont val="Calibri"/>
        <family val="2"/>
      </rPr>
      <t xml:space="preserve">
</t>
    </r>
    <r>
      <rPr>
        <b/>
        <sz val="9"/>
        <color indexed="40"/>
        <rFont val="Calibri"/>
        <family val="2"/>
      </rPr>
      <t>16-ch -HD-TVI/AHD/CVI/CVBS</t>
    </r>
    <r>
      <rPr>
        <sz val="9"/>
        <color indexed="8"/>
        <rFont val="Calibri"/>
        <family val="2"/>
      </rPr>
      <t xml:space="preserve"> video &amp; 1-ch audio input,</t>
    </r>
    <r>
      <rPr>
        <b/>
        <sz val="9"/>
        <color indexed="8"/>
        <rFont val="Calibri"/>
        <family val="2"/>
      </rPr>
      <t xml:space="preserve"> -</t>
    </r>
    <r>
      <rPr>
        <b/>
        <sz val="9"/>
        <color indexed="63"/>
        <rFont val="Calibri"/>
        <family val="2"/>
      </rPr>
      <t>2-ch Up to 960P resolution</t>
    </r>
    <r>
      <rPr>
        <sz val="9"/>
        <color indexed="40"/>
        <rFont val="Calibri"/>
        <family val="2"/>
      </rPr>
      <t>,</t>
    </r>
    <r>
      <rPr>
        <b/>
        <sz val="9"/>
        <color indexed="40"/>
        <rFont val="Calibri"/>
        <family val="2"/>
      </rPr>
      <t xml:space="preserve"> 1 SATA</t>
    </r>
    <r>
      <rPr>
        <sz val="9"/>
        <color indexed="40"/>
        <rFont val="Calibri"/>
        <family val="2"/>
      </rPr>
      <t xml:space="preserve"> </t>
    </r>
    <r>
      <rPr>
        <sz val="9"/>
        <color indexed="8"/>
        <rFont val="Calibri"/>
        <family val="2"/>
      </rPr>
      <t>(6TB)interface, HD1080p Lite @ 12 fps/ch, 260 1U case-</t>
    </r>
    <r>
      <rPr>
        <b/>
        <sz val="9"/>
        <color indexed="40"/>
        <rFont val="Calibri"/>
        <family val="2"/>
      </rPr>
      <t>HDMI output HD1080p-Metal</t>
    </r>
  </si>
  <si>
    <r>
      <t>Recording  Capability</t>
    </r>
    <r>
      <rPr>
        <b/>
        <sz val="9"/>
        <color indexed="8"/>
        <rFont val="Calibri"/>
        <family val="2"/>
      </rPr>
      <t xml:space="preserve"> </t>
    </r>
    <r>
      <rPr>
        <b/>
        <sz val="9"/>
        <color indexed="40"/>
        <rFont val="Calibri"/>
        <family val="2"/>
      </rPr>
      <t>HD1080p Lite</t>
    </r>
    <r>
      <rPr>
        <sz val="9"/>
        <color indexed="8"/>
        <rFont val="Calibri"/>
        <family val="2"/>
      </rPr>
      <t xml:space="preserve">
</t>
    </r>
    <r>
      <rPr>
        <b/>
        <sz val="9"/>
        <color indexed="40"/>
        <rFont val="Calibri"/>
        <family val="2"/>
      </rPr>
      <t>8-ch- HD-TVI/AHD/CVI/CVBS</t>
    </r>
    <r>
      <rPr>
        <sz val="9"/>
        <color indexed="8"/>
        <rFont val="Calibri"/>
        <family val="2"/>
      </rPr>
      <t xml:space="preserve"> video &amp; 1-ch audio input,-</t>
    </r>
    <r>
      <rPr>
        <b/>
        <sz val="9"/>
        <color indexed="8"/>
        <rFont val="Calibri"/>
        <family val="2"/>
      </rPr>
      <t>2-ch Up to 960P resolution)</t>
    </r>
    <r>
      <rPr>
        <sz val="9"/>
        <color indexed="8"/>
        <rFont val="Calibri"/>
        <family val="2"/>
      </rPr>
      <t>,</t>
    </r>
    <r>
      <rPr>
        <b/>
        <sz val="9"/>
        <color indexed="40"/>
        <rFont val="Calibri"/>
        <family val="2"/>
      </rPr>
      <t xml:space="preserve"> 1 SATA</t>
    </r>
    <r>
      <rPr>
        <sz val="9"/>
        <color indexed="8"/>
        <rFont val="Calibri"/>
        <family val="2"/>
      </rPr>
      <t>(6TB) interface, HD1080p Lite @ 12 fps/ch, 260 1U case--</t>
    </r>
    <r>
      <rPr>
        <b/>
        <sz val="9"/>
        <color indexed="40"/>
        <rFont val="Calibri"/>
        <family val="2"/>
      </rPr>
      <t>HDMI output HD1080p-Metal</t>
    </r>
  </si>
  <si>
    <r>
      <t xml:space="preserve">Recording  Capability </t>
    </r>
    <r>
      <rPr>
        <b/>
        <sz val="9"/>
        <color indexed="40"/>
        <rFont val="Calibri"/>
        <family val="2"/>
      </rPr>
      <t>HD1080p Lite</t>
    </r>
    <r>
      <rPr>
        <sz val="9"/>
        <color indexed="8"/>
        <rFont val="Calibri"/>
        <family val="2"/>
      </rPr>
      <t xml:space="preserve">
</t>
    </r>
    <r>
      <rPr>
        <b/>
        <sz val="9"/>
        <color indexed="40"/>
        <rFont val="Calibri"/>
        <family val="2"/>
      </rPr>
      <t>4-ch -HD-TVI/AHD/CVI/CVBS</t>
    </r>
    <r>
      <rPr>
        <sz val="9"/>
        <color indexed="8"/>
        <rFont val="Calibri"/>
        <family val="2"/>
      </rPr>
      <t xml:space="preserve"> video &amp; 1-ch audio input,-</t>
    </r>
    <r>
      <rPr>
        <b/>
        <sz val="9"/>
        <color indexed="8"/>
        <rFont val="Calibri"/>
        <family val="2"/>
      </rPr>
      <t xml:space="preserve"> </t>
    </r>
    <r>
      <rPr>
        <b/>
        <sz val="9"/>
        <color indexed="63"/>
        <rFont val="Calibri"/>
        <family val="2"/>
      </rPr>
      <t>1-ch Up to 960P resolution</t>
    </r>
    <r>
      <rPr>
        <sz val="9"/>
        <color indexed="40"/>
        <rFont val="Calibri"/>
        <family val="2"/>
      </rPr>
      <t xml:space="preserve">), </t>
    </r>
    <r>
      <rPr>
        <b/>
        <sz val="9"/>
        <color indexed="40"/>
        <rFont val="Calibri"/>
        <family val="2"/>
      </rPr>
      <t>1 SATA</t>
    </r>
    <r>
      <rPr>
        <sz val="9"/>
        <color indexed="40"/>
        <rFont val="Calibri"/>
        <family val="2"/>
      </rPr>
      <t xml:space="preserve"> </t>
    </r>
    <r>
      <rPr>
        <sz val="9"/>
        <color indexed="8"/>
        <rFont val="Calibri"/>
        <family val="2"/>
      </rPr>
      <t>(6TB)interface, HD1080p Lite @ 25 fps/ch, 260 1U case-</t>
    </r>
    <r>
      <rPr>
        <b/>
        <sz val="9"/>
        <color indexed="40"/>
        <rFont val="Calibri"/>
        <family val="2"/>
      </rPr>
      <t>-HDMI output HD1080p-Metal</t>
    </r>
  </si>
  <si>
    <t>Hilook-DVR</t>
  </si>
  <si>
    <t>Hilook-NVR</t>
  </si>
  <si>
    <t>805530/625420/30/40/60</t>
  </si>
  <si>
    <t>رک 42 یونیت-عمق 100-عرض 80 -  درب جلو مشبک، درب پشت2 لنگه مشبک</t>
  </si>
  <si>
    <t>ERS-1468</t>
  </si>
  <si>
    <t>ERS-1466</t>
  </si>
  <si>
    <t>ERA - SL - 10</t>
  </si>
  <si>
    <t xml:space="preserve">قفل سوئیچی  درب رک های دیواری و پنل های جانبی </t>
  </si>
  <si>
    <t xml:space="preserve"> ERA - BLA - 50</t>
  </si>
  <si>
    <t xml:space="preserve">بلانک پنل ، 1 یونیت فرچه ای </t>
  </si>
  <si>
    <t>805512/625422/32/42/62</t>
  </si>
  <si>
    <t>DS-2CD2T43G0-I5</t>
  </si>
  <si>
    <t>Advertising files import and preview,The output resolution of LCD is up to 1080P,      Third party network cameras supported,Up to 8-ch synchronous playback at 720P resolution,Up to 8 network cameras can be connected,Smart search and smart playback 1TB HDD WD10JUCT pre-installed</t>
  </si>
  <si>
    <t>قیمت محصولات LINKSYS بصورت روزانه اعلام می گردد. لذا برای استعلام موجودی و دریافت قیمت روز با کارشناسان فروش هماهنگی های لازم را مبذول فرمایید.</t>
  </si>
  <si>
    <t>WRT32X-EU</t>
  </si>
  <si>
    <t>LINKSYS WRT32X WIFI ROUTER,AC3200 DUAL-BAND WI-FI GAMING ROUTER WITH KILLER PRIORITIZATION ENGINE; 4 Gigabit ports; 4 detach Antenna;  2 USB Ports</t>
  </si>
  <si>
    <t>8 MP IR Fixed Bullet Network Camera - 1/2.5" Progressive Scan CMOS -3840 × 2160 @15 fps 2.8/4/6/8 mm fixed lens  Color: 0.01 lux @(F1.2, AGC ON), 0.028 lux @(F2.0, AGC ON), 0 lux with IR  H.265+, H.265, H.264+, H.264  2 Behavior analyses  120dB WDR . BLC/3D DNR/ROI  IP67  Built-in micro SD/SDHC/SDXC card slot, up to 128 G</t>
  </si>
  <si>
    <t xml:space="preserve">6 MP IR Fixed Bullet Network Camera - BLC/3D DNR/ROI  IP67  Built-in micro SD/SDHC/SDXC card slot, up to 128 GB -  1/2.9" Progressive Scan CMOS   3072 × 2048@20 fps  2.8/4/6/8 mm fixed lens  Color: 0.01 lux @(F1.2, AGC ON), 0.028 lux @(F2.0, AGC ON), 0 lux with IR  H.265+, H.265, H.264+, H.264  2 Behavior analyses  120dB WDR </t>
  </si>
  <si>
    <t xml:space="preserve">DS-2CD2183G0-I(S) </t>
  </si>
  <si>
    <t xml:space="preserve">8 MP IR Fixed Dome Network Camera - BLC/3D DNR/ROI  IP67, IK10  Built-in micro SD/SDHC/SDXC card slot, up to 128 GB 
  1/2.5" Progressive Scan CMOS  3840 × 2160 @15 fps  2.8/4/6/8 mm fixed lens  Color: 0.01 lux @(F1.2, AGC ON), 0.028 lux @(F2.0, AGC ON), 0 lux with IR  H.265+, H.265, H.264+, H.264  2 Behavior analyses  120dB WDR 
 </t>
  </si>
  <si>
    <t xml:space="preserve">DS-2CD2163G0-I(S) </t>
  </si>
  <si>
    <t xml:space="preserve">6 MP IR Fixed Dome Network Camera - 1/2.9" Progressive Scan CMOS   3072 × 2048@20 fps  2.8/4/6/8 mm fixed lens  Color: 0.01 lux @(F1.2, AGC ON), 0.028 lux @(F2.0, AGC ON), 0 lux with IR  H.265+, H.265, H.264+, H.264  2 Behavior analyses  120dB WDR - BLC/3D DNR/ROI  IP67  Built-in micro SD/SDHC/SDXC card slot, up to 128 GB </t>
  </si>
  <si>
    <t xml:space="preserve">DS-2CD2083G0-I </t>
  </si>
  <si>
    <t xml:space="preserve">8 MP IR Fixed Bullet Network Camera - 1/2.5" Progressive Scan CMOS  3840 × 2160 @15 fps  2.8/4/6/8 mm fixed lens  Color: 0.01 lux @(F1.2, AGC ON), 0.028 lux @(F2.0, AGC ON), 0 lux with IR  H.265+, H.265, H.264+, H.264  2 Behavior analyses  120dB WDR - BLC/3D DNR/ROI/HLC  IP67  Built-in micro SD/SDHC/SDXC card slot, up to 128 GB </t>
  </si>
  <si>
    <t xml:space="preserve">DS-2CD2063G0-I </t>
  </si>
  <si>
    <t xml:space="preserve">6 MP IR Fixed Bullet Network Camera - 1/2.9" Progressive Scan CMOS   3072 × 2048@20 fps  2.8/4/6/8 mm fixed lens  Color: 0.01 lux @(F1.2, AGC ON), 0.028 lux @(F2.0, AGC ON), 0 lux with IR  H.265+, H.265, H.264+, H.264  2 Behavior analyses  120dB WDR - BLC/3D DNR/ROI  IP67  Built-in micro SD/SDHC/SDXC card slot, up to 128 GB </t>
  </si>
  <si>
    <t xml:space="preserve">DS-2CD2043G0-I </t>
  </si>
  <si>
    <t xml:space="preserve">4 MP IR Fixed Bullet Network Camera - 1/3" Progressive Scan CMOS  2560 × 1440@30fps  2.8/4/6/8 mm fixed lens  Color: 0.01 Lux @ (F1.2, AGC ON),  0.018 Lux @ (F1.6, AGC ON), 0 Lux with IR  H.265+, H.265, H.264+, H.264  Three streams  120dB WDR  2 Behavior analyses, and face detection - BLC/3D DNR/ROI  IP67  Built-in micro SD/SDHC/SDXC card slot, up to 128 GB  3-Axis adjustment </t>
  </si>
  <si>
    <t>DS-2CD2T63G0-I5</t>
  </si>
  <si>
    <t>1/3" Progressive Scan CMOS,2688 ×1520@30fps,2.8/4/6/8mm fixed lens
 • Color: 0.01 Lux @ (F1.2, AGC ON), 0.018 Lux @ (F1.6, AGC ON), 0 Lux with IR, H.265+, H.265, H.264+, H.264,Three streams,120dB WDR,2 Behavior analyses, and face detection,BLC/3D DNR/ROI,IP67,Built-in micro SD/SDHC/SDXC card slot, up to 128 GB-up to 50m IR range</t>
  </si>
  <si>
    <t>DS-2CD2T63G0-I8</t>
  </si>
  <si>
    <t>6 MP IR Fixed Bullet Network Camera - BLC/3D DNR/ROI  IP67  Built-in micro SD/SDHC/SDXC card slot, up to 128 GB -  1/2.9" Progressive Scan CMOS   3072 × 2048@20 fps  2.8/4/6/8 mm fixed lens  Color: 0.01 lux @(F1.2, AGC ON), 0.028 lux @(F2.0, AGC ON), 0 lux with IR  H.265+, H.265, H.264+, H.264  2 Behavior analyses  120dB WDR - up to 80m IR range</t>
  </si>
  <si>
    <t>DS-2CD2T83G0-I5</t>
  </si>
  <si>
    <t>DS-2CD2T83G0-I8</t>
  </si>
  <si>
    <t>8 MP IR Fixed Bullet Network Camera - 1/2.5" Progressive Scan CMOS -3840 × 2160 @15 fps 2.8/4/6/8 mm fixed lens  Color: 0.01 lux @(F1.2, AGC ON), 0.028 lux @(F2.0, AGC ON), 0 lux with IR  H.265+, H.265, H.264+, H.264  2 Behavior analyses  120dB WDR . BLC/3D DNR/ROI  IP67  Built-in micro SD/SDHC/SDXC card slot, up to 128 G-up to 80m IR range</t>
  </si>
  <si>
    <t>5 MP Network Fisheye Camera,Up to 5 megapixel high resolution,2560 × ‍1920 @30fps,H.265, H.265+, H.264+, H.264, Support 14 display modes, FOV: horizontal FOV 180°, vertical FOV 180°, Dual video streams, DC12V &amp; PoE (802.3af), Digital Noise Reduction, Support on-board storage, up to 128 GB, Up to 8m IR range, -S: Audio/Alarm IO</t>
  </si>
  <si>
    <t>DS-2CD2955FWD-IS</t>
  </si>
  <si>
    <t>DS-2CC52H1T-FITS</t>
  </si>
  <si>
    <t>HD 5MP IR Fisheye Camera, 5 Megapixel high-performance CMOS, Analog HD output, up to 5MP resolution, 0.01Lux @ (F1.2,AGC ON), 0 Lux with IR, IR cut filter with auto switch,  OSD menu, Built-in microphone, 1-ch audio output, Up the Coax(HIKVISION-C)</t>
  </si>
  <si>
    <t xml:space="preserve">DS-1661ZJ  </t>
  </si>
  <si>
    <t>DS-2CD2143G0-IS</t>
  </si>
  <si>
    <t>4 MP IR Fixed Dome Network Camera
 1/3" Progressive Scan CMOS, 2688 ×1520@30fps, 2.8/4/6/8mm fixed lens
Color: 0.01 Lux @ (F1.2, AGC ON), 0.018 Lux @ (F1.6, AGC ON), 0 Lux with IR
H.265+, H.265, H.264+, H.264,  Three streams, 120dB WDR, 2 Behavior analyses, and face detection, BLC/3D DNR/ROI, IP67,IK10, Built-in micro SD/SDHC/SDXC card slot, up to 128 GB, 3-Axis adjustment</t>
  </si>
  <si>
    <t xml:space="preserve">4.0 MP IR Network Bullet Camera, 1/3" progressive scan CMOS , 3D DNR (Digital Noise Reduction), 2560 × 1440@20fps  Up to 30 m IR range, 2.8 mm/4 mm/6 mm fixed lens  PoE (Power over Ethernet), H.265+, H.265, H.264+, H.264 , IP67, Dual stream, Digital WDR (Wide Dynamic Range)
</t>
  </si>
  <si>
    <t>DS-2CD1043G0-I</t>
  </si>
  <si>
    <t>DS-2CD1143G0-I</t>
  </si>
  <si>
    <t>4.0 MP IR Network Dome Camera, 1/3" progressive scan CMOS  3D DNR (Digital Noise Reduction), 2560 × 1440@20fps  Up to 30 m IR range, 2.8 mm/4 mm/6 mm fixed lens ,PoE (Power over Ethernet), H.265+, H.265, H.264+, H.264  IP67, IK10,  Dual stream, Digital WDR (Wide Dynamic Range)</t>
  </si>
  <si>
    <t xml:space="preserve">4 MP EXIR VF Bullet Network Camera, 1/3" progressive scan CMOS  BLC/3D DNR/ROI, 2560 × 1440@20fps ,Up to 30 m IR range,  2.8 mm to 12 mm varifocal lens, IP67, H.265+, H.265, H.264+, H.264  120 dB WDR,  Color: 0.01 Lux @ (F1.2, AGC ON), 0.018 Lux
@ (F1.6, AGC ON), Built-in micro SD/SDHC/SDXC card slot,up to 128 GB
</t>
  </si>
  <si>
    <t>4.0 MP VF Network Bullet Camera, 1/3" progressive scan CMOS  3D DNR (Digital Noise Reduction), 2560 × 1440@20fps  Up to 30 m IR range, 2.8 mm to 12 mm manual/motorized (with-Z) vari-focal lens, PoE (Power over Ethernet), IP67,  H.265+, H.265, H.264+, H.264, Dual stream, 120 dB WDR (Wide Dynamic Range)</t>
  </si>
  <si>
    <t>DS-7604NI-Q1</t>
  </si>
  <si>
    <t>IP video input 4-ch,Up to 8 MP resolution,Incoming bandwidth 40 Mbps , Outgoing bandwidth 80 Mbps , Audio output 1-ch,Decoding format H.265/H.265+/H.264/H.264+/MPEG4, 1 SATA interface
Capacity Up to 6TB capacity for each disk,</t>
  </si>
  <si>
    <t>DS-7604NI-Q1/4P</t>
  </si>
  <si>
    <t>IP video input 4-ch,Up to 8 MP resolution,Incoming bandwidth 40 Mbps , Outgoing bandwidth 80 Mbps , Audio output 1-ch,Decoding format H.265/H.265+/H.264/H.264+/MPEG4, 1 SATA interface
Capacity Up to 6TB capacity for each disk, 4 independent PoE network interfaces</t>
  </si>
  <si>
    <t>DS-7608NI-Q1</t>
  </si>
  <si>
    <t>IP video input 8-ch,Up to 8 MP resolution,Incoming bandwidth 80 Mbps , Outgoing bandwidth 80 Mbps , Audio output 1-ch,Decoding format H.265/H.265+/H.264/H.264+/MPEG4, 1 SATA interface
Capacity Up to 6TB capacity for each disk,</t>
  </si>
  <si>
    <t>IP video input 8-ch,Up to 8 MP resolution,Incoming bandwidth 80 Mbps , Outgoing bandwidth 80 Mbps , Audio output 1-ch,Decoding format H.265/H.265+/H.264/H.264+/MPEG4, 1 SATA interface
Capacity Up to 6TB capacity for each disk,8 independent PoE network interfaces</t>
  </si>
  <si>
    <t>DS-7616NI-Q2/16P</t>
  </si>
  <si>
    <t>DS-7616NI-Q1</t>
  </si>
  <si>
    <t>IP video input 16-ch, Incoming bandwidth 160 Mbps  
Outgoing bandwidth 80 Mbps, 1 SATA interfaces ,Two-way audio 1-ch</t>
  </si>
  <si>
    <t>IP video input 16-ch, Incoming bandwidth 160 Mbps  
Outgoing bandwidth 80 Mbps, 2 SATA interfaces ,Two-way audio 1-ch, 16 independent PoE network interfaces</t>
  </si>
  <si>
    <t>DS-2CE56H0T-IT3ZF</t>
  </si>
  <si>
    <t>DS-2CE18U8T-IT3</t>
  </si>
  <si>
    <t xml:space="preserve">K Ultra-Low Light Bullet Camera•    8.29 Megapixel high-performance CMOS
•    Ultra-low light•    3840 × 2160 resolution•    2.8 mm, 3.6 mm, 6 mm fixed focal lens
•    120 dB true WDR, 3D DNR•    EXIR 2.0, smart IR, up to 60m IR distance 
•    IP67•    Up the Coax(HIKVISION-C)
 </t>
  </si>
  <si>
    <t>DS-2CE78U8T-IT3</t>
  </si>
  <si>
    <t>DS-7204HTHI-K1</t>
  </si>
  <si>
    <t>4-ch, RCA (2.0 Vp-p, 1 KΩ)-4-chBNC interface (1.0 Vp-p, 75 Ω), supporting coaxitron connection-2-ch-Up to 8 MP resolution,Supports H.265+/H.265/H.264+/H.264 IP cameras-VGA: 1-ch, 1920 × 1080/60Hz, 1280 × 1024/60Hz, 1280 × 720/60Hz, 1024 × 768/60Hz
HDMI: 1-ch, 4K (3840 × 2160)/30Hz, 2K (2560 × 1440)/60Hz, 1920 × 1080/60Hz, 1280 ×
1024/60Hz, 1280 × 720/60Hz, 1024 × 768/60Hz-Video Bit Rate: -32 Kbps to 16 Mbps-Stream Type: 
VidVideo, Video &amp; Audioeo, Video &amp; Audio-Two-way Audio: 
1-ch, RCA (2.0 Vp-p, 1 KΩ) (using the 1st audio input)-Audio Output: 
1-ch, RCA (Linear, 1 KΩ)-Audio Bit Rate: -64 Kbps</t>
  </si>
  <si>
    <t>4K H265+ TURBO HD DVR-4-ch, RCA (2.0 Vp-p, 1 KΩ)-Video Compression: 
H.265+/H.265/H.264+/H.264-Analog Video Input: 
8-ch,BNC interface (1.0 Vp-p, 75 Ω), supporting coaxitron connection
Analog and HD-TVI video input: 
8 MP, 5 MP, 4 MP, 3 MP, 1080p30, 1080p25, 720p60, 720p50, 720p30, 720p25
IP Video Input: 4-ch,Up to 8 MP resolution,Supports H.265+/H.265/H.264+/H.264 IP-Interface Type: 
2 SATA interfacesCapacity: Up to 8 TB capacity for each disk-Alarm Input: 8-Alarm Output: 4</t>
  </si>
  <si>
    <t>DS-7208HTHI-K2</t>
  </si>
  <si>
    <r>
      <t>1/3" Progressive CMOS, ICR, 0lux with IR, 2560×1920: 20fps, 4mm/F2.0 lens (6mm optional), H.264+/H.264/MJPEG, 3 streams,</t>
    </r>
    <r>
      <rPr>
        <b/>
        <sz val="9"/>
        <rFont val="Calibri"/>
        <family val="2"/>
      </rPr>
      <t>IP67, DC12V &amp; PoE, DWDR, 3D DNR, BLC, IR range: up to 30m, Full metallic housing, HIK-Connect cloud service</t>
    </r>
  </si>
  <si>
    <t>DS-2CE56H0T-IT3F</t>
  </si>
  <si>
    <t xml:space="preserve">5 MP Turret Camera•    5 Megapixel high-performance CMOS•    4 in 1 video output (switchable TVI/AHD/CVI/CVBS)•    True Day/Night
•    OSD menu, 2D DNR, DWDR•    EXIR technology, up to 40m IR distance 
•    IP67 weatherproof•    2560 × 1944 resolution•    Up the Coax(HIKVISION-C)
 </t>
  </si>
  <si>
    <t xml:space="preserve">5 MP Turret Camera•    5 Megapixel high-performance CMOS•    4 in 1 video output (switchable TVI/AHD/CVI/CVBS)•    True Day/Night
•    OSD menu, 2D DNR, DWDR•    EXIR technology, up to 20m IR distance 
•    IP67 weatherproof•    2560 × 1944 resolution•    Up the Coax(HIKVISION-C)
 </t>
  </si>
  <si>
    <t>DS-2CE16H0T-IT1F</t>
  </si>
  <si>
    <t xml:space="preserve">5 MP Bullet Camera•    5 Megapixel high-performance CMOS•    Analog HD output, up to 5MP resolution•    True Day/Night•    OSD menu, 2D DNR, DWDR
•    EXIR technology, up to 20m IR distance •    IP67
•    4 in 1 video output (switchable TVI/AHD/CVI/CVBS)
•    Up the Coax(HIKVISION-C)
 </t>
  </si>
  <si>
    <t>DS-2CE16H0T-IT5F</t>
  </si>
  <si>
    <t xml:space="preserve">5 MP Bullet Camera•    5 Megapixel high-performance CMOS•    Analog HD output, up to 5MP resolution•    True Day/Night•    OSD menu, 2D DNR, DWDR
•    EXIR technology, up to 80m IR distance •    IP67
•    4 in 1 video output (switchable TVI/AHD/CVI/CVBS)
•    Up the Coax(HIKVISION-C)
</t>
  </si>
  <si>
    <t>DS-2CE56H0T-IT1F</t>
  </si>
  <si>
    <t>5 MP Bullet Camera•    5 Megapixel high-performance CMOS•    Analog HD output, up to 5MP resolution•    2.7-13.5mm motorized vari-focal lens•    True Day/Night•    OSD menu, 2D DNR, DWDR•    EXIR technology, up to 40m IR distance •    IP67•    PoC.at
•    Up the Coax(HIKVISION-C)</t>
  </si>
  <si>
    <t xml:space="preserve">                                                                                                                                                                 5MP-Lens: 2.7-13.5mm/F1.2-Horizontal Field of View: 95.7°-29.1°Resolution:  2560×1944px
Image sensor: 5 MP CMOS image sensor-Function: day/night ICR-DNR -D-WDR
AGC-BLC-Smart IR-Mirror-Min. Illumination: 0.01Lx-IR distans: 40m-Power supply: DC 12VDC
Power consumption: max. 6.3W-Dimensions: 123.86×134.3×110.11mm
Weight: 580g-Temperature of work: -40°C~60°C
</t>
  </si>
  <si>
    <t>DS-2CE56H1T-IT3ZE</t>
  </si>
  <si>
    <t>DS-7608NI-Q1/8P</t>
  </si>
  <si>
    <t>DS-2CD1643G0-I</t>
  </si>
  <si>
    <t xml:space="preserve">DS-2CD1743G0-I
</t>
  </si>
  <si>
    <t>DS-2CE16H0T-ITF</t>
  </si>
  <si>
    <t>DS-2CE16H0T-IT3F</t>
  </si>
  <si>
    <t>DS-2CE56H1T-IT1E</t>
  </si>
  <si>
    <t>DS-2CE56H0T-ITMF</t>
  </si>
  <si>
    <t>DS-2CE16H1T-IT1E</t>
  </si>
  <si>
    <t>DS-2CE16H1T-IT3E</t>
  </si>
  <si>
    <t>DS-2CE16H1T-IT3ZE</t>
  </si>
  <si>
    <t>DS-2CE56H1T-ITME</t>
  </si>
  <si>
    <t>DS-2CE56H1T-IT3E</t>
  </si>
  <si>
    <t>DS-2CE16D0T-VFIR3E</t>
  </si>
  <si>
    <t>DS-2CE56D0T-VFIR3E</t>
  </si>
  <si>
    <t xml:space="preserve">IPCAMERA EASY IP LITE   </t>
  </si>
  <si>
    <t>DS-2CD1023G0-I</t>
  </si>
  <si>
    <t>DS-2CD1123G0-I</t>
  </si>
  <si>
    <t>DS-2CD2663FG0-IZS</t>
  </si>
  <si>
    <t>DS-2CD2743G0-IZS</t>
  </si>
  <si>
    <t>DS-2CD2763G0-IZS</t>
  </si>
  <si>
    <t>DS-2CD2783G0-IZS</t>
  </si>
  <si>
    <t xml:space="preserve">5 MP Bullet Camera•    5 Megapixel high-performance CMOS•    Analog HD output, up to 5MP resolution•    True Day/Night•    OSD menu, 2D DNR, DWDR
•    EXIR technology, up to 40m IR distance •    IP67
•    4 in 1 video output (switchable TVI/AHD/CVI/CVBS)
•    Up the Coax(HIKVISION-C)
 </t>
  </si>
  <si>
    <t>5 MP Bullet Camera•    5 Megapixel high-performance CMOS
•    Analog HD output, up to 5MP resolution•    True Day/Night
•    OSD menu, 2D DNR, DWDR•    EXIR technology, up to 20m IR distance 
•    IP67•   4 in 1 video output (switchable TVI/AHD/CVI/CVBS)
•    Up the Coax(HIKVISION-C)</t>
  </si>
  <si>
    <t xml:space="preserve"> 2 megapixel highperformance CMOS
 Analog HD output, up to 1080p resolution Day/Night switch Smart IR
 Up to 40m IR distance Switchable TVI/AHD/CVI/CVBS- IP66-Lens
2.8 - 12 mm @ F1.4
</t>
  </si>
  <si>
    <t>2 megapixel highperformance CMOS Analog HD output, up to 1080p resolution Day/Night switch
 Smart IR Up to 40m IR distance Switchable TVI/AHD/CVI/CVBS- IP66-Lens
2.8 - 12 mm @ F1.4Angle of view: 102.25° - 32 °</t>
  </si>
  <si>
    <t xml:space="preserve">HIKVISION network camera IP67, 2MP dome Exir, fixed lens 2.8mm,white color-1/2.8" progressive scan CMOS  3D DNR (Digital Noise Reduction)
 1920 × 1080@30fps  Up to 30 m IR range 2.8 mm/4 mm/6 mm fixed lens  PoE (Power over Ethernet) H.265+, H.265, H.264+, H.264  IP67, IK10 Dual stream Digital WDR (Wide Dynamic Range)
</t>
  </si>
  <si>
    <t>2.0 MP IR Network Bullet Camera- 1/2.8" progressive scan CMOS  3D DNR (Digital Noise Reduction) 1920 × 1080@30fps  Up to 30 m IR range
 2.8 mm/4 mm/6 mm fixed lens  PoE (Power over Ethernet)
 H.265+, H.265, H.264+, H.264  IP67 Dual stream Digital WDR (Wide Dynamic Range)</t>
  </si>
  <si>
    <t>5 MP Turret Camera-•    5 Megapixel high-performance CMOS•    Analog HD output, up to 5MP resolution•    True Day/Night•    OSD menu, 2D DNR, DWDR•    EXIR technology, up to 20m IR distance •    IP67 weatherproof•    4 in 1 video output (switchable TVI/AHD/CVI/CVBS)
•    Up the Coax(HIKVISION-C)</t>
  </si>
  <si>
    <t xml:space="preserve">
•    5 Megapixel high-performance CMOS•    Analog HD output, up to 5MP resolution
•    True Day/Night•    OSD menu, DNR, Smart IR•    EXIR technology, up to 20/40m IR distance 
•    IP67 weatherproof•    Up the Coax(HIKVISION-C)40m IR</t>
  </si>
  <si>
    <t>DS-7732NI-E4</t>
  </si>
  <si>
    <t xml:space="preserve"> BLC/3D DNR/ROI  IP67, IK10  Built-in micro SD/SDHC/SDXC card slot, up to 128 GB   
 1/2.9" Progressive Scan CMOS   3072 × 2048@20 fps  2.8 to 12 mm varifocal lens  Color: 0.01 Lux @ (F1.2, AGC ON), 0.018 Lux @ (F1.6, AGC ON), 0 Lux with IR   H.265+, H.265, H.264+, H.264  2 Behavior analyses </t>
  </si>
  <si>
    <t>DS-2CD2643G0-IZS</t>
  </si>
  <si>
    <t>DS-2CD2683G0-IZS</t>
  </si>
  <si>
    <r>
      <rPr>
        <b/>
        <sz val="9"/>
        <color indexed="10"/>
        <rFont val="Calibri"/>
        <family val="2"/>
      </rPr>
      <t xml:space="preserve">4 MP IR VF Bullet Network Camera - </t>
    </r>
    <r>
      <rPr>
        <b/>
        <sz val="9"/>
        <color indexed="63"/>
        <rFont val="Calibri"/>
        <family val="2"/>
      </rPr>
      <t xml:space="preserve">1/3" Progressive Scan CMOS
  • 2688 ×1520@30fps  • 2.8 to 12 mm varifocal lens  • Color: 0.01 Lux @ (F1.2, AGC ON), 0.018 Lux @ (F1.6, AGC ON), 0 Lux with I • H.265+, H.265, H.264+, H.264 • Three streams • 120dB WDR • 2 Behavior analyses, and face detection • BLC/3D DNR/ROI • IP67, IK10• Built-in micro SD/SDHC/SDXC card slot, up to 128 GB
 </t>
    </r>
  </si>
  <si>
    <r>
      <t>2 MP high-performance CMOS- 1920 × 1080 resolution-</t>
    </r>
    <r>
      <rPr>
        <sz val="9"/>
        <color indexed="10"/>
        <rFont val="Calibri"/>
        <family val="2"/>
      </rPr>
      <t>2.8 mm</t>
    </r>
    <r>
      <rPr>
        <sz val="9"/>
        <color indexed="8"/>
        <rFont val="Calibri"/>
        <family val="2"/>
      </rPr>
      <t>, fixed focal lens- Day/Night switch- EXIR 2.0, smart IR, up to</t>
    </r>
    <r>
      <rPr>
        <sz val="9"/>
        <color indexed="10"/>
        <rFont val="Calibri"/>
        <family val="2"/>
      </rPr>
      <t xml:space="preserve"> 20 m IR</t>
    </r>
    <r>
      <rPr>
        <sz val="9"/>
        <color indexed="8"/>
        <rFont val="Calibri"/>
        <family val="2"/>
      </rPr>
      <t xml:space="preserve"> distance-4 in 1 video output (switchable TVI/AHD/CVI/CVBS)- </t>
    </r>
    <r>
      <rPr>
        <sz val="9"/>
        <color indexed="10"/>
        <rFont val="Calibri"/>
        <family val="2"/>
      </rPr>
      <t>IP66-DWDR-BLC</t>
    </r>
  </si>
  <si>
    <r>
      <t>2 MP high-performance CMOS- 1920 × 1080 resolution-</t>
    </r>
    <r>
      <rPr>
        <sz val="9"/>
        <color indexed="10"/>
        <rFont val="Calibri"/>
        <family val="2"/>
      </rPr>
      <t>2.8 mm</t>
    </r>
    <r>
      <rPr>
        <sz val="9"/>
        <color indexed="8"/>
        <rFont val="Calibri"/>
        <family val="2"/>
      </rPr>
      <t xml:space="preserve">, fixed focal lens- Day/Night switch- EXIR 2.0, smart IR, up to </t>
    </r>
    <r>
      <rPr>
        <sz val="9"/>
        <color indexed="10"/>
        <rFont val="Calibri"/>
        <family val="2"/>
      </rPr>
      <t>20 m IR</t>
    </r>
    <r>
      <rPr>
        <sz val="9"/>
        <color indexed="8"/>
        <rFont val="Calibri"/>
        <family val="2"/>
      </rPr>
      <t xml:space="preserve"> distance-4 in 1 video output (switchable TVI/AHD/CVI/CVBS)- </t>
    </r>
    <r>
      <rPr>
        <sz val="9"/>
        <color indexed="10"/>
        <rFont val="Calibri"/>
        <family val="2"/>
      </rPr>
      <t>IP66-DWDR-BLC</t>
    </r>
  </si>
  <si>
    <r>
      <t>2 MP high-performance CMOS-1920 × 1080 resolution-</t>
    </r>
    <r>
      <rPr>
        <sz val="9"/>
        <color indexed="10"/>
        <rFont val="Calibri"/>
        <family val="2"/>
      </rPr>
      <t xml:space="preserve"> 2.8 mm</t>
    </r>
    <r>
      <rPr>
        <sz val="9"/>
        <color indexed="8"/>
        <rFont val="Calibri"/>
        <family val="2"/>
      </rPr>
      <t>,fixed focal lens-Day/Night switch- EXIR 2.0, smart IR, up to</t>
    </r>
    <r>
      <rPr>
        <sz val="9"/>
        <color indexed="10"/>
        <rFont val="Calibri"/>
        <family val="2"/>
      </rPr>
      <t xml:space="preserve"> 20 m IR </t>
    </r>
    <r>
      <rPr>
        <sz val="9"/>
        <color indexed="8"/>
        <rFont val="Calibri"/>
        <family val="2"/>
      </rPr>
      <t xml:space="preserve">distance-Switchable </t>
    </r>
    <r>
      <rPr>
        <sz val="9"/>
        <color indexed="10"/>
        <rFont val="Calibri"/>
        <family val="2"/>
      </rPr>
      <t>TVI/AHD/CVI/CVBS- IP66</t>
    </r>
  </si>
  <si>
    <r>
      <t>2 MP high-performance CMOS-1920 × 1080 resolution-</t>
    </r>
    <r>
      <rPr>
        <sz val="9"/>
        <color indexed="10"/>
        <rFont val="Calibri"/>
        <family val="2"/>
      </rPr>
      <t>2.8 mm</t>
    </r>
    <r>
      <rPr>
        <sz val="9"/>
        <color indexed="8"/>
        <rFont val="Calibri"/>
        <family val="2"/>
      </rPr>
      <t>,fixed focal lens-Day/Night switch-EXIR 2.0, smart IR, up to</t>
    </r>
    <r>
      <rPr>
        <sz val="9"/>
        <color indexed="10"/>
        <rFont val="Calibri"/>
        <family val="2"/>
      </rPr>
      <t xml:space="preserve"> 40 m IR</t>
    </r>
    <r>
      <rPr>
        <sz val="9"/>
        <color indexed="8"/>
        <rFont val="Calibri"/>
        <family val="2"/>
      </rPr>
      <t xml:space="preserve"> distance-4 in 1 video output (switchable TVI/AHD/CVI/CVBS)- </t>
    </r>
    <r>
      <rPr>
        <sz val="9"/>
        <color indexed="10"/>
        <rFont val="Calibri"/>
        <family val="2"/>
      </rPr>
      <t>IP66-DWDR-BLC</t>
    </r>
  </si>
  <si>
    <r>
      <t xml:space="preserve">2 MP high-performance CMOS-1920 × 1080 resolution- </t>
    </r>
    <r>
      <rPr>
        <sz val="9"/>
        <color indexed="10"/>
        <rFont val="Calibri"/>
        <family val="2"/>
      </rPr>
      <t>2.8 mm</t>
    </r>
    <r>
      <rPr>
        <sz val="9"/>
        <color indexed="8"/>
        <rFont val="Calibri"/>
        <family val="2"/>
      </rPr>
      <t>,fixed focal lens-Day/Night switch- EXIR 2.0, smart IR, up to</t>
    </r>
    <r>
      <rPr>
        <sz val="9"/>
        <color indexed="10"/>
        <rFont val="Calibri"/>
        <family val="2"/>
      </rPr>
      <t xml:space="preserve"> 20 m IR</t>
    </r>
    <r>
      <rPr>
        <sz val="9"/>
        <color indexed="8"/>
        <rFont val="Calibri"/>
        <family val="2"/>
      </rPr>
      <t xml:space="preserve"> distance-Switchable TVI/AHD/CVI/CVBS- </t>
    </r>
    <r>
      <rPr>
        <sz val="9"/>
        <color indexed="10"/>
        <rFont val="Calibri"/>
        <family val="2"/>
      </rPr>
      <t>IP66-METAL</t>
    </r>
  </si>
  <si>
    <r>
      <t>2 MP high-performance CMOS- 1920 × 1080 resolution</t>
    </r>
    <r>
      <rPr>
        <sz val="9"/>
        <color indexed="10"/>
        <rFont val="Calibri"/>
        <family val="2"/>
      </rPr>
      <t>-2.8 mm</t>
    </r>
    <r>
      <rPr>
        <sz val="9"/>
        <color indexed="8"/>
        <rFont val="Calibri"/>
        <family val="2"/>
      </rPr>
      <t>, fixed focal lens- Day/Night switch- EXIR 2.0, smart IR, up to</t>
    </r>
    <r>
      <rPr>
        <sz val="9"/>
        <color indexed="10"/>
        <rFont val="Calibri"/>
        <family val="2"/>
      </rPr>
      <t xml:space="preserve"> 20 m IR</t>
    </r>
    <r>
      <rPr>
        <sz val="9"/>
        <color indexed="8"/>
        <rFont val="Calibri"/>
        <family val="2"/>
      </rPr>
      <t xml:space="preserve"> distance-4 in 1 video output (switchable TVI/AHD/CVI/CVBS)- </t>
    </r>
    <r>
      <rPr>
        <sz val="9"/>
        <color indexed="10"/>
        <rFont val="Calibri"/>
        <family val="2"/>
      </rPr>
      <t>IP66-DWDR-BLC-METAL</t>
    </r>
  </si>
  <si>
    <r>
      <t>2 MP high-performance CMOS-1920 × 1080 resolution-</t>
    </r>
    <r>
      <rPr>
        <sz val="9"/>
        <color indexed="10"/>
        <rFont val="Calibri"/>
        <family val="2"/>
      </rPr>
      <t xml:space="preserve"> 2.8 mm</t>
    </r>
    <r>
      <rPr>
        <sz val="9"/>
        <color indexed="8"/>
        <rFont val="Calibri"/>
        <family val="2"/>
      </rPr>
      <t xml:space="preserve"> fixed focal lens-Day/Night switch- EXIR 2.0, smart IR, up to </t>
    </r>
    <r>
      <rPr>
        <sz val="9"/>
        <color indexed="10"/>
        <rFont val="Calibri"/>
        <family val="2"/>
      </rPr>
      <t>40 m IR</t>
    </r>
    <r>
      <rPr>
        <sz val="9"/>
        <color indexed="8"/>
        <rFont val="Calibri"/>
        <family val="2"/>
      </rPr>
      <t xml:space="preserve"> distance-Switchable </t>
    </r>
    <r>
      <rPr>
        <sz val="9"/>
        <color indexed="10"/>
        <rFont val="Calibri"/>
        <family val="2"/>
      </rPr>
      <t>TVI/AHD/CVI/CVBS-IP66</t>
    </r>
  </si>
  <si>
    <r>
      <t xml:space="preserve">2MP CMOS Sensor, </t>
    </r>
    <r>
      <rPr>
        <sz val="9"/>
        <color indexed="10"/>
        <rFont val="Calibri"/>
        <family val="2"/>
      </rPr>
      <t>40m IR</t>
    </r>
    <r>
      <rPr>
        <sz val="9"/>
        <color indexed="8"/>
        <rFont val="Calibri"/>
        <family val="2"/>
      </rPr>
      <t xml:space="preserve">, Outdoor EXIR Bullet, ICR, 0.01 Lux/F1.2, 12 VDC, Smart IR, </t>
    </r>
    <r>
      <rPr>
        <sz val="9"/>
        <color indexed="10"/>
        <rFont val="Calibri"/>
        <family val="2"/>
      </rPr>
      <t>DNR,DWDR- OSD Menu, IP66</t>
    </r>
    <r>
      <rPr>
        <sz val="9"/>
        <color indexed="8"/>
        <rFont val="Calibri"/>
        <family val="2"/>
      </rPr>
      <t>, 2.8/3.6/6mm Lens, Support HD-TVI/AHD/CVI/CVBS video output-Full Metal</t>
    </r>
  </si>
  <si>
    <r>
      <t>2 MP high-performance CMOS-1920 × 1080 resolution-</t>
    </r>
    <r>
      <rPr>
        <sz val="9"/>
        <color indexed="10"/>
        <rFont val="Calibri"/>
        <family val="2"/>
      </rPr>
      <t>2.8 mm</t>
    </r>
    <r>
      <rPr>
        <sz val="9"/>
        <color indexed="8"/>
        <rFont val="Calibri"/>
        <family val="2"/>
      </rPr>
      <t xml:space="preserve">,fixed focal lens-Day/Night switch-EXIR 2.0, smart IR, up to </t>
    </r>
    <r>
      <rPr>
        <sz val="9"/>
        <color indexed="10"/>
        <rFont val="Calibri"/>
        <family val="2"/>
      </rPr>
      <t>40 m IR</t>
    </r>
    <r>
      <rPr>
        <sz val="9"/>
        <color indexed="8"/>
        <rFont val="Calibri"/>
        <family val="2"/>
      </rPr>
      <t xml:space="preserve"> distance-4 in 1 video output (switchable TVI/AHD/CVI/CVBS)- </t>
    </r>
    <r>
      <rPr>
        <sz val="9"/>
        <color indexed="10"/>
        <rFont val="Calibri"/>
        <family val="2"/>
      </rPr>
      <t>IP66-DWDR-BLC-METAL</t>
    </r>
  </si>
  <si>
    <r>
      <t xml:space="preserve">2MP CMOS Sensor, </t>
    </r>
    <r>
      <rPr>
        <sz val="9"/>
        <color indexed="10"/>
        <rFont val="Calibri"/>
        <family val="2"/>
      </rPr>
      <t>40m IR</t>
    </r>
    <r>
      <rPr>
        <sz val="9"/>
        <color indexed="8"/>
        <rFont val="Calibri"/>
        <family val="2"/>
      </rPr>
      <t>, Outdoor EXIR Bullet, ICR, 0.01 Lux/F1.2, 12 VDC, Smart IR,,</t>
    </r>
    <r>
      <rPr>
        <sz val="9"/>
        <color indexed="10"/>
        <rFont val="Calibri"/>
        <family val="2"/>
      </rPr>
      <t>DWDR- DNR, OSD Menu, IP66</t>
    </r>
    <r>
      <rPr>
        <sz val="9"/>
        <color indexed="8"/>
        <rFont val="Calibri"/>
        <family val="2"/>
      </rPr>
      <t>,</t>
    </r>
    <r>
      <rPr>
        <sz val="9"/>
        <color indexed="10"/>
        <rFont val="Calibri"/>
        <family val="2"/>
      </rPr>
      <t xml:space="preserve"> 2.8-12mm Vari Focal Lens</t>
    </r>
    <r>
      <rPr>
        <sz val="9"/>
        <color indexed="8"/>
        <rFont val="Calibri"/>
        <family val="2"/>
      </rPr>
      <t>, Support HD-TVI/AHD/CVI/CVBS video output-Front cover: Metal-Main body: Plastic-Bracket: Metal</t>
    </r>
  </si>
  <si>
    <r>
      <t>2MP CMOS Sensor,</t>
    </r>
    <r>
      <rPr>
        <sz val="9"/>
        <color indexed="10"/>
        <rFont val="Calibri"/>
        <family val="2"/>
      </rPr>
      <t xml:space="preserve"> 40m IR,</t>
    </r>
    <r>
      <rPr>
        <sz val="9"/>
        <color indexed="8"/>
        <rFont val="Calibri"/>
        <family val="2"/>
      </rPr>
      <t xml:space="preserve"> EXIR Eyeball, ICR, 0.01 Lux/F1.2, 12 VDC, Smart IR,</t>
    </r>
    <r>
      <rPr>
        <sz val="9"/>
        <color indexed="10"/>
        <rFont val="Calibri"/>
        <family val="2"/>
      </rPr>
      <t xml:space="preserve"> DNR, DWDR-OSD Menu</t>
    </r>
    <r>
      <rPr>
        <sz val="9"/>
        <color indexed="8"/>
        <rFont val="Calibri"/>
        <family val="2"/>
      </rPr>
      <t>, IP66, 2.8-</t>
    </r>
    <r>
      <rPr>
        <sz val="9"/>
        <color indexed="10"/>
        <rFont val="Calibri"/>
        <family val="2"/>
      </rPr>
      <t>12mm Vari Focal Lens</t>
    </r>
    <r>
      <rPr>
        <sz val="9"/>
        <color indexed="8"/>
        <rFont val="Calibri"/>
        <family val="2"/>
      </rPr>
      <t>，Support HD-TVI/AHD/CVI/CVBS video output-Cover&amp;Base:Plastic- Eyeball: Metal</t>
    </r>
  </si>
  <si>
    <r>
      <t xml:space="preserve">2MP CMOS Sensor, </t>
    </r>
    <r>
      <rPr>
        <sz val="9"/>
        <color indexed="10"/>
        <rFont val="Calibri"/>
        <family val="2"/>
      </rPr>
      <t>40m IR</t>
    </r>
    <r>
      <rPr>
        <sz val="9"/>
        <color indexed="8"/>
        <rFont val="Calibri"/>
        <family val="2"/>
      </rPr>
      <t xml:space="preserve">, EXIR Dome, ICR, 0.01 Lux/F1.2, 12 VDC, Smart IR, DNR, DWDR-OSD Menu, </t>
    </r>
    <r>
      <rPr>
        <sz val="9"/>
        <color indexed="10"/>
        <rFont val="Calibri"/>
        <family val="2"/>
      </rPr>
      <t>IP66, 2.8-12mm Vari Focal Lens</t>
    </r>
    <r>
      <rPr>
        <sz val="9"/>
        <color indexed="8"/>
        <rFont val="Calibri"/>
        <family val="2"/>
      </rPr>
      <t>--support HD-TVI/AHD/CVI/CVBS video output-,IK10-Full Metal</t>
    </r>
  </si>
  <si>
    <r>
      <t>4 MP high-performance CMOS-2560 × 1440 resolution-</t>
    </r>
    <r>
      <rPr>
        <sz val="9"/>
        <color indexed="10"/>
        <rFont val="Calibri"/>
        <family val="2"/>
      </rPr>
      <t>2.8 mm, Fixed</t>
    </r>
    <r>
      <rPr>
        <sz val="9"/>
        <color indexed="8"/>
        <rFont val="Calibri"/>
        <family val="2"/>
      </rPr>
      <t xml:space="preserve"> focal lens-Day/Night switch-EXIR 2.0, smart IR, up to </t>
    </r>
    <r>
      <rPr>
        <sz val="9"/>
        <color indexed="10"/>
        <rFont val="Calibri"/>
        <family val="2"/>
      </rPr>
      <t xml:space="preserve">20 m IR </t>
    </r>
    <r>
      <rPr>
        <sz val="9"/>
        <color indexed="8"/>
        <rFont val="Calibri"/>
        <family val="2"/>
      </rPr>
      <t>distance-4 in 1 video output (switchable TVI/AHD/CVI/CVBS)</t>
    </r>
    <r>
      <rPr>
        <sz val="9"/>
        <color indexed="10"/>
        <rFont val="Calibri"/>
        <family val="2"/>
      </rPr>
      <t>DWDR-BLC-IP66</t>
    </r>
  </si>
  <si>
    <r>
      <t>4 MP high-performance CMOS-2560 × 1440 resolution-</t>
    </r>
    <r>
      <rPr>
        <sz val="9"/>
        <color indexed="10"/>
        <rFont val="Calibri"/>
        <family val="2"/>
      </rPr>
      <t>2.8 mm</t>
    </r>
    <r>
      <rPr>
        <sz val="9"/>
        <color indexed="8"/>
        <rFont val="Calibri"/>
        <family val="2"/>
      </rPr>
      <t>, Fixed focal lens-Day/Night switch-EXIR 2.0, smart IR, up to</t>
    </r>
    <r>
      <rPr>
        <sz val="9"/>
        <color indexed="10"/>
        <rFont val="Calibri"/>
        <family val="2"/>
      </rPr>
      <t xml:space="preserve"> 20 m IR</t>
    </r>
    <r>
      <rPr>
        <sz val="9"/>
        <color indexed="8"/>
        <rFont val="Calibri"/>
        <family val="2"/>
      </rPr>
      <t xml:space="preserve"> distance-4 in 1 video output (switchable </t>
    </r>
    <r>
      <rPr>
        <sz val="9"/>
        <color indexed="10"/>
        <rFont val="Calibri"/>
        <family val="2"/>
      </rPr>
      <t>TVI/AHD/CVI/CVBS)DWDR-BLC-IP66</t>
    </r>
  </si>
  <si>
    <r>
      <t>4 MP high-performance CMOS-2560 × 1440 resolution-</t>
    </r>
    <r>
      <rPr>
        <sz val="9"/>
        <color indexed="10"/>
        <rFont val="Calibri"/>
        <family val="2"/>
      </rPr>
      <t>2.8 mm</t>
    </r>
    <r>
      <rPr>
        <sz val="9"/>
        <color indexed="8"/>
        <rFont val="Calibri"/>
        <family val="2"/>
      </rPr>
      <t>, Fixed focal lens-Day/Night switch-EXIR 2.0, smart IR, up to</t>
    </r>
    <r>
      <rPr>
        <sz val="9"/>
        <color indexed="10"/>
        <rFont val="Calibri"/>
        <family val="2"/>
      </rPr>
      <t xml:space="preserve"> 20 m IR </t>
    </r>
    <r>
      <rPr>
        <sz val="9"/>
        <color indexed="8"/>
        <rFont val="Calibri"/>
        <family val="2"/>
      </rPr>
      <t>distance-4 in 1 video output (switchable TVI/AHD/CVI/CVBS)</t>
    </r>
    <r>
      <rPr>
        <sz val="9"/>
        <color indexed="10"/>
        <rFont val="Calibri"/>
        <family val="2"/>
      </rPr>
      <t>DWDR-BLC-IP66-METAL</t>
    </r>
  </si>
  <si>
    <r>
      <t>4 MP high-performance CMOS-2560 × 1440 resolution-</t>
    </r>
    <r>
      <rPr>
        <sz val="9"/>
        <color indexed="10"/>
        <rFont val="Calibri"/>
        <family val="2"/>
      </rPr>
      <t xml:space="preserve">2.8 mm </t>
    </r>
    <r>
      <rPr>
        <sz val="9"/>
        <color indexed="8"/>
        <rFont val="Calibri"/>
        <family val="2"/>
      </rPr>
      <t xml:space="preserve">fixed focal lens- Day/Night switch- EXIR 2.0, smart IR, up to </t>
    </r>
    <r>
      <rPr>
        <sz val="9"/>
        <color indexed="10"/>
        <rFont val="Calibri"/>
        <family val="2"/>
      </rPr>
      <t>40 m IR</t>
    </r>
    <r>
      <rPr>
        <sz val="9"/>
        <color indexed="8"/>
        <rFont val="Calibri"/>
        <family val="2"/>
      </rPr>
      <t xml:space="preserve"> distance-4 in 1 video output (switchable TVI/AHD/CVI/CVBS)</t>
    </r>
    <r>
      <rPr>
        <sz val="9"/>
        <color indexed="10"/>
        <rFont val="Calibri"/>
        <family val="2"/>
      </rPr>
      <t>- DWDR-BLC-IP66</t>
    </r>
  </si>
  <si>
    <r>
      <t xml:space="preserve">4 MP high-performance CMOS-2560 × 1440 resolution- </t>
    </r>
    <r>
      <rPr>
        <sz val="9"/>
        <color indexed="10"/>
        <rFont val="Calibri"/>
        <family val="2"/>
      </rPr>
      <t>2.8 mm</t>
    </r>
    <r>
      <rPr>
        <sz val="9"/>
        <color indexed="8"/>
        <rFont val="Calibri"/>
        <family val="2"/>
      </rPr>
      <t xml:space="preserve"> fixed focal lens-Day/Night switch- EXIR 2.0, smart IR, up to </t>
    </r>
    <r>
      <rPr>
        <sz val="9"/>
        <color indexed="10"/>
        <rFont val="Calibri"/>
        <family val="2"/>
      </rPr>
      <t>20 m IR</t>
    </r>
    <r>
      <rPr>
        <sz val="9"/>
        <color indexed="8"/>
        <rFont val="Calibri"/>
        <family val="2"/>
      </rPr>
      <t xml:space="preserve"> distance- 4 in 1 video output (switchable TVI/AHD/CVI/CVBS)- </t>
    </r>
    <r>
      <rPr>
        <sz val="9"/>
        <color indexed="10"/>
        <rFont val="Calibri"/>
        <family val="2"/>
      </rPr>
      <t>-DWDR-BLC-IP66</t>
    </r>
  </si>
  <si>
    <r>
      <t xml:space="preserve">4MP high-performance CMOS
- 2560 ×1440 resolution- </t>
    </r>
    <r>
      <rPr>
        <sz val="9"/>
        <color indexed="10"/>
        <rFont val="Calibri"/>
        <family val="2"/>
      </rPr>
      <t>2.8 mm</t>
    </r>
    <r>
      <rPr>
        <sz val="9"/>
        <color indexed="8"/>
        <rFont val="Calibri"/>
        <family val="2"/>
      </rPr>
      <t>- fixed focal lens-</t>
    </r>
    <r>
      <rPr>
        <sz val="9"/>
        <color indexed="10"/>
        <rFont val="Calibri"/>
        <family val="2"/>
      </rPr>
      <t>Day/Night switch</t>
    </r>
    <r>
      <rPr>
        <sz val="9"/>
        <color indexed="8"/>
        <rFont val="Calibri"/>
        <family val="2"/>
      </rPr>
      <t>- EXIR 2.0, smart IR, up to</t>
    </r>
    <r>
      <rPr>
        <sz val="9"/>
        <color indexed="10"/>
        <rFont val="Calibri"/>
        <family val="2"/>
      </rPr>
      <t xml:space="preserve"> 20 m IR</t>
    </r>
    <r>
      <rPr>
        <sz val="9"/>
        <color indexed="8"/>
        <rFont val="Calibri"/>
        <family val="2"/>
      </rPr>
      <t xml:space="preserve"> distance- 4 in 1 video output (switchable TVI/AHD/CVI/CVBS)
-</t>
    </r>
    <r>
      <rPr>
        <sz val="9"/>
        <color indexed="10"/>
        <rFont val="Calibri"/>
        <family val="2"/>
      </rPr>
      <t>DWDR-IP 66-BLC-Full Metal</t>
    </r>
  </si>
  <si>
    <r>
      <t>4MP high-performance CMOS
- 2560 ×1440 resolution-</t>
    </r>
    <r>
      <rPr>
        <sz val="9"/>
        <color indexed="10"/>
        <rFont val="Calibri"/>
        <family val="2"/>
      </rPr>
      <t xml:space="preserve"> 2.8 mm</t>
    </r>
    <r>
      <rPr>
        <sz val="9"/>
        <color indexed="8"/>
        <rFont val="Calibri"/>
        <family val="2"/>
      </rPr>
      <t>- fixed focal lens-Day/Night switch- EXIR 2.0, smart IR, up to</t>
    </r>
    <r>
      <rPr>
        <sz val="9"/>
        <color indexed="10"/>
        <rFont val="Calibri"/>
        <family val="2"/>
      </rPr>
      <t xml:space="preserve"> 40 m IR</t>
    </r>
    <r>
      <rPr>
        <sz val="9"/>
        <color indexed="8"/>
        <rFont val="Calibri"/>
        <family val="2"/>
      </rPr>
      <t xml:space="preserve"> distance- 4 in 1 video output (switchable TVI/AHD/CVI/CVBS)
</t>
    </r>
    <r>
      <rPr>
        <sz val="9"/>
        <color indexed="10"/>
        <rFont val="Calibri"/>
        <family val="2"/>
      </rPr>
      <t>-DWDR-BLC-IP 66</t>
    </r>
  </si>
  <si>
    <r>
      <t xml:space="preserve">4MP CMOS Sensor, EXIR Bullet, </t>
    </r>
    <r>
      <rPr>
        <sz val="9"/>
        <color indexed="10"/>
        <rFont val="Calibri"/>
        <family val="2"/>
      </rPr>
      <t>40m IR</t>
    </r>
    <r>
      <rPr>
        <sz val="9"/>
        <color indexed="8"/>
        <rFont val="Calibri"/>
        <family val="2"/>
      </rPr>
      <t xml:space="preserve">, ICR, 0.01 Lux/F1.2, 12 VDC, Smart IR, </t>
    </r>
    <r>
      <rPr>
        <sz val="9"/>
        <color indexed="10"/>
        <rFont val="Calibri"/>
        <family val="2"/>
      </rPr>
      <t>DNR-DWDR, OSD Menu</t>
    </r>
    <r>
      <rPr>
        <sz val="9"/>
        <color indexed="8"/>
        <rFont val="Calibri"/>
        <family val="2"/>
      </rPr>
      <t xml:space="preserve">, IP66, </t>
    </r>
    <r>
      <rPr>
        <sz val="9"/>
        <color indexed="10"/>
        <rFont val="Calibri"/>
        <family val="2"/>
      </rPr>
      <t>2.8/3.6/6mm Lens</t>
    </r>
    <r>
      <rPr>
        <sz val="9"/>
        <color indexed="8"/>
        <rFont val="Calibri"/>
        <family val="2"/>
      </rPr>
      <t>,Support HD-TVI/AHD/CVI/CVBS video output-Full Metal</t>
    </r>
  </si>
  <si>
    <r>
      <t>4 MP high-performance CMOS-2560 × 1440 resolution-</t>
    </r>
    <r>
      <rPr>
        <sz val="9"/>
        <color indexed="10"/>
        <rFont val="Calibri"/>
        <family val="2"/>
      </rPr>
      <t>2.8 mm</t>
    </r>
    <r>
      <rPr>
        <sz val="9"/>
        <color indexed="8"/>
        <rFont val="Calibri"/>
        <family val="2"/>
      </rPr>
      <t xml:space="preserve"> fixed focal lens- Day/Night switch- EXIR 2.0, smart IR, up to</t>
    </r>
    <r>
      <rPr>
        <sz val="9"/>
        <color indexed="10"/>
        <rFont val="Calibri"/>
        <family val="2"/>
      </rPr>
      <t xml:space="preserve"> 40 m IR </t>
    </r>
    <r>
      <rPr>
        <sz val="9"/>
        <color indexed="8"/>
        <rFont val="Calibri"/>
        <family val="2"/>
      </rPr>
      <t xml:space="preserve">distance-4 in 1 video output (switchable TVI/AHD/CVI/CVBS)- </t>
    </r>
    <r>
      <rPr>
        <sz val="9"/>
        <color indexed="10"/>
        <rFont val="Calibri"/>
        <family val="2"/>
      </rPr>
      <t>DWDR-BLC-IP66-METAL</t>
    </r>
  </si>
  <si>
    <r>
      <t xml:space="preserve">4MP CMOS Sensor -  </t>
    </r>
    <r>
      <rPr>
        <sz val="9"/>
        <color indexed="10"/>
        <rFont val="Calibri"/>
        <family val="2"/>
      </rPr>
      <t>2.8-12mm Vari Focal Lens</t>
    </r>
    <r>
      <rPr>
        <sz val="9"/>
        <color indexed="8"/>
        <rFont val="Calibri"/>
        <family val="2"/>
      </rPr>
      <t xml:space="preserve">, EXIR Bullet, </t>
    </r>
    <r>
      <rPr>
        <sz val="9"/>
        <color indexed="10"/>
        <rFont val="Calibri"/>
        <family val="2"/>
      </rPr>
      <t>40m IR</t>
    </r>
    <r>
      <rPr>
        <sz val="9"/>
        <color indexed="8"/>
        <rFont val="Calibri"/>
        <family val="2"/>
      </rPr>
      <t xml:space="preserve">, ICR, 0.01 Lux/F1.2, 12 VDC, Smart IR, </t>
    </r>
    <r>
      <rPr>
        <sz val="9"/>
        <color indexed="10"/>
        <rFont val="Calibri"/>
        <family val="2"/>
      </rPr>
      <t>DNR,DWDR, OSD Menu, IP66,</t>
    </r>
    <r>
      <rPr>
        <sz val="9"/>
        <color indexed="8"/>
        <rFont val="Calibri"/>
        <family val="2"/>
      </rPr>
      <t xml:space="preserve">  Support HD-TVI/AHD/CVI/CVBS video output-Front cover: Metal-Main body: Plastic-Bracket: Metal</t>
    </r>
  </si>
  <si>
    <r>
      <t>4MP CMOS Sensor, EXIR Eyeball,</t>
    </r>
    <r>
      <rPr>
        <sz val="9"/>
        <color indexed="10"/>
        <rFont val="Calibri"/>
        <family val="2"/>
      </rPr>
      <t xml:space="preserve"> 40m IR</t>
    </r>
    <r>
      <rPr>
        <sz val="9"/>
        <color indexed="8"/>
        <rFont val="Calibri"/>
        <family val="2"/>
      </rPr>
      <t>, ICR, 0.01 Lux/F1.2, 12 VDC, Smart IR, DNR,DWDR-</t>
    </r>
    <r>
      <rPr>
        <sz val="9"/>
        <color indexed="10"/>
        <rFont val="Calibri"/>
        <family val="2"/>
      </rPr>
      <t xml:space="preserve"> OSD Menu, IP66, 2.8-12mm Vari Focal Lens</t>
    </r>
    <r>
      <rPr>
        <sz val="9"/>
        <color indexed="8"/>
        <rFont val="Calibri"/>
        <family val="2"/>
      </rPr>
      <t>，Support HD-TVI/AHD/CVI/CVBS video output-Cover&amp;Base:Plastic-Eyeball: Metal</t>
    </r>
  </si>
  <si>
    <r>
      <t>4MP CMOS Sensor, EXIR Dome,</t>
    </r>
    <r>
      <rPr>
        <sz val="9"/>
        <color indexed="10"/>
        <rFont val="Calibri"/>
        <family val="2"/>
      </rPr>
      <t xml:space="preserve"> 40m IR</t>
    </r>
    <r>
      <rPr>
        <sz val="9"/>
        <color indexed="8"/>
        <rFont val="Calibri"/>
        <family val="2"/>
      </rPr>
      <t xml:space="preserve">, ICR, 0.01 Lux/F1.2, 12 VDC, Smart IR, </t>
    </r>
    <r>
      <rPr>
        <sz val="9"/>
        <color indexed="10"/>
        <rFont val="Calibri"/>
        <family val="2"/>
      </rPr>
      <t>DNR,DWDR- OSD Menu, IP66, 2.8</t>
    </r>
    <r>
      <rPr>
        <sz val="9"/>
        <color indexed="8"/>
        <rFont val="Calibri"/>
        <family val="2"/>
      </rPr>
      <t>-</t>
    </r>
    <r>
      <rPr>
        <sz val="9"/>
        <color indexed="10"/>
        <rFont val="Calibri"/>
        <family val="2"/>
      </rPr>
      <t>12mm Vari Focal Lens,</t>
    </r>
    <r>
      <rPr>
        <sz val="9"/>
        <color indexed="8"/>
        <rFont val="Calibri"/>
        <family val="2"/>
      </rPr>
      <t>IK10，Support HD-TVI/AHD/CVI/CVBS video output-Full Metal</t>
    </r>
  </si>
  <si>
    <r>
      <t xml:space="preserve">Recording  Capability </t>
    </r>
    <r>
      <rPr>
        <b/>
        <sz val="9"/>
        <color indexed="40"/>
        <rFont val="Calibri"/>
        <family val="2"/>
      </rPr>
      <t>5MP/3MP</t>
    </r>
    <r>
      <rPr>
        <sz val="9"/>
        <color indexed="8"/>
        <rFont val="Calibri"/>
        <family val="2"/>
      </rPr>
      <t xml:space="preserve">
</t>
    </r>
    <r>
      <rPr>
        <b/>
        <sz val="9"/>
        <color indexed="40"/>
        <rFont val="Calibri"/>
        <family val="2"/>
      </rPr>
      <t>16-ch- HD-TVI/AHD/CVI/CVBS</t>
    </r>
    <r>
      <rPr>
        <sz val="9"/>
        <color indexed="8"/>
        <rFont val="Calibri"/>
        <family val="2"/>
      </rPr>
      <t xml:space="preserve"> video &amp; 1-ch audio input,- </t>
    </r>
    <r>
      <rPr>
        <sz val="9"/>
        <color indexed="40"/>
        <rFont val="Calibri"/>
        <family val="2"/>
      </rPr>
      <t>8-ch IP video input(up to 6MP</t>
    </r>
    <r>
      <rPr>
        <sz val="9"/>
        <color indexed="8"/>
        <rFont val="Calibri"/>
        <family val="2"/>
      </rPr>
      <t xml:space="preserve"> resolution), 2 SATA (6 TB)-interface,5MP@12fps,4MP@15fps,3MP@18fps,1080p/720p/WD1/4CIF/VGA/CIF@25fps (P)/30fps (N),  380 1U case-</t>
    </r>
    <r>
      <rPr>
        <b/>
        <sz val="9"/>
        <color indexed="40"/>
        <rFont val="Calibri"/>
        <family val="2"/>
      </rPr>
      <t>HDMI output 1ch 4K-Metal-</t>
    </r>
  </si>
  <si>
    <t>D.D.C PERSIA
TelFax : 98 21 88 54 18 00
                 98 21 88 55 55 58
                 98 21 88 10 20 01 - 5
www.ddcpersia.com
info@ddcpersia.com</t>
  </si>
  <si>
    <t>Rackmount</t>
  </si>
  <si>
    <t>30-bay</t>
  </si>
  <si>
    <t>TES-3085U-D1548-16GR</t>
  </si>
  <si>
    <t>24-bay</t>
  </si>
  <si>
    <t>15-bay</t>
  </si>
  <si>
    <t>TVS-1582TU-i5-16G</t>
  </si>
  <si>
    <t>16-bay</t>
  </si>
  <si>
    <t>ES1640dc-v2-E5-96G</t>
  </si>
  <si>
    <t>TDS-16489U-SB2</t>
  </si>
  <si>
    <t>TS-EC1680U-E3-4GE-R2</t>
  </si>
  <si>
    <t>8-bay</t>
  </si>
  <si>
    <t>4-bay</t>
  </si>
  <si>
    <t>Tower</t>
  </si>
  <si>
    <t>12-bay</t>
  </si>
  <si>
    <t>TVS-1282T3-i5-16G</t>
  </si>
  <si>
    <t>TVS-1282T-i5-16G</t>
  </si>
  <si>
    <t>TS-877-1600-8G</t>
  </si>
  <si>
    <t>TVS-873e-8G</t>
  </si>
  <si>
    <t>6-bay</t>
  </si>
  <si>
    <t>TS-431P</t>
  </si>
  <si>
    <t>2-bay</t>
  </si>
  <si>
    <t>HS-251+ (2GB)</t>
  </si>
  <si>
    <t>TS-251</t>
  </si>
  <si>
    <t>TS-228A</t>
  </si>
  <si>
    <t>HS-210</t>
  </si>
  <si>
    <t>TS-128A</t>
  </si>
  <si>
    <t>1-bay</t>
  </si>
  <si>
    <t>Accessory</t>
  </si>
  <si>
    <t>Rail</t>
  </si>
  <si>
    <t>Rail-A02-90</t>
  </si>
  <si>
    <t>Rail-A03-57</t>
  </si>
  <si>
    <t>Rail-B02</t>
  </si>
  <si>
    <t>Rail-B01</t>
  </si>
  <si>
    <t>Rail-C01</t>
  </si>
  <si>
    <t>Storage</t>
  </si>
  <si>
    <t>Intel® Xeon® Processor D-1548, 8-core 2.0 GHz , 16GB ECC DDR4 (Max. 128GB) ,SAS 12Gb/s, SAS 6Gb/s, SATA 6Gb/s , Single, JBOD, 0, 1, 5, 6, 10, 5+spare, 6+spare, 10+spare, Global hot spare , 4 GigaLan, built-in dual port 10G-bE SFP+, 40GbE ready , Dual OS (QTS / QES) Optional</t>
  </si>
  <si>
    <t>Intel® Xeon® E3-1245 v3 3.4 GHz Quad-core Processor,System memory: 4 GB DDR3 ECC RAM,Memory module pre-installed: 2 GB x2,Memory expandable up to: 32 GB (8GB x4),24 x 3.5-inch SATA 6Gbps/3Gbps hard drive or 2.5-inch SATA, 6Gbps/3Gbps hard drive SSD hard drive</t>
  </si>
  <si>
    <t xml:space="preserve"> Intel® Xeon® E3-1245 v3 3.4 GHz Quad-core Processor,Total memory slots: 4
System memory: 4 GB DDR3 ECC RAM Memory module pre-installed: 2 GB x2
Memory expandable up to: 32 GB (8GB x4) , 16 x 3.5-inch SATA 6Gbps/3Gbps hard drive or 2.5-inch SATA, 6Gbps/3Gbps hard drive SSD hard drive, 
Built-in 2 x 10 GbE SFP+ ports (LAN-10G2SF-MLX) and 4 x GbE ports
40GbE is optional</t>
  </si>
  <si>
    <t>Rail Kit for 2U/3U rackmount models</t>
  </si>
  <si>
    <t>Rail kit for Rackmount NAS Models</t>
  </si>
  <si>
    <t>Rail kit for 2U rackmount models: TVS-x71U, TS-x53U, x70U, x69U</t>
  </si>
  <si>
    <t>call</t>
  </si>
  <si>
    <t>Intel® Xeon® 8-core Processor E5-2630 v3 (20M Cache, 2.40 GHz) : (E5-2630 2.4GHz 8-core processor x2, 128GB DDR4 RDIMM) :  USB 4 x USB 3.0 port : Hard Drive 16 x 3.5-inch SAS (12Gbps/6Gbps), SATA (6Gbps/3Gbps)hard drive, or 2.5-inch SAS/SATA SSD 4 x 2.5-inch SAS (12Gbps) SSD, or SAS/SATA (6Gbps/3Gbps) SSD : Maximized Raw Capacity 128 TB : Hard Drive Interface SAS 12Gb/s, backward compatible with SAS/SATA 6Gbps : 10/100/1000 Mbps LAN Port 2 : 10Gbps LAN Port 4 x SFP+ : PCIe Slot 4 (3 x PCIe Gen3 x8, 1 x PCIE Gen3 x16) : Power Supply 650W (Redundant power)</t>
  </si>
  <si>
    <t xml:space="preserve">2 MP High Resolution,Compact IR Pan/Tilt/Zoom Camera, 1920 x 1080p HD Real-Time Resolution,2x Zoom, 16x Digital Zoom,  20 Meters IR Distance, PoE and 12 VDC Power Supply, Built-In Mic, WiFi,MicroSD Card Local Storage, Up to 128 GB,  Easy To Install and Adjust 
</t>
  </si>
  <si>
    <r>
      <rPr>
        <sz val="9"/>
        <color indexed="10"/>
        <rFont val="Calibri"/>
        <family val="2"/>
      </rPr>
      <t>4 MP IR VF Dome Network Camera</t>
    </r>
    <r>
      <rPr>
        <sz val="9"/>
        <color indexed="8"/>
        <rFont val="Calibri"/>
        <family val="2"/>
      </rPr>
      <t xml:space="preserve"> - BLC/3D DNR/ROI  IP67, IK10  Built-in micro SD/SDHC/SDXC card slot, up to 128 GB  3-Axis adjustment 
 1/3" Progressive Scan CMOS  2560 × 1440@30fps  2.8 to 12 mm Varifocal lens  Color: 0.01 Lux @ (F1.2, AGC ON),  0.018 Lux @ (F1.6, AGC ON), 0 Lux with IR  H.265+, H.265, H.264+, H.264  Three streams  120dB WDR  2 behavior analyses, and face detection -WDR-Day &amp; Night IR Cut Filter Digital Noise Reduction 3D DNR </t>
    </r>
  </si>
  <si>
    <r>
      <rPr>
        <sz val="9"/>
        <color indexed="10"/>
        <rFont val="Calibri"/>
        <family val="2"/>
      </rPr>
      <t>6 MP IR Vari-focal Dome Network Camera</t>
    </r>
    <r>
      <rPr>
        <sz val="9"/>
        <color indexed="8"/>
        <rFont val="Calibri"/>
        <family val="2"/>
      </rPr>
      <t xml:space="preserve">
 • 1/2.9" Progressive Scan CMOS • 3072 ×2048@20fps  • 2.8 to 12 mm varifocal lens
  • Color: 0.01 Lux @ (F1.2, AGC ON), 0.018 Lux @ (F1.6, AGC ON), 0 Lux with IR
  • H.265+, H.265, H.264+, H.264  • 120dB WDR • 2 Behavior analyses, and face detection 
 • BLC/3D DNR/ROI  • IP67, IK10  • Built-in micro SD/SDHC/SDXC card slot, up to 128 GB</t>
    </r>
  </si>
  <si>
    <r>
      <rPr>
        <sz val="9"/>
        <color indexed="10"/>
        <rFont val="Calibri"/>
        <family val="2"/>
      </rPr>
      <t>8 MP(4K) IR Vari-focal Dome Network Camera</t>
    </r>
    <r>
      <rPr>
        <sz val="9"/>
        <color indexed="8"/>
        <rFont val="Calibri"/>
        <family val="2"/>
      </rPr>
      <t xml:space="preserve"> • 1/2.5" Progressive Scan CMOS
  • 3840 ×2160@15fps  • 2.8 to 12 mm varifocal lens• Color: 0.01 Lux @ (F1.2, AGC ON), 0.018 Lux @ (F1.6, AGC ON), 0 Lux with IR • H.265+, H.265, H.264+, H.264
  • 120dB WDR • 2 Behavior analyses, and face detection
 • BLC/3D DNR/ROI • IP67, IK10 • Built-in micro SD/SDHC/SDXC card slot, up to 128 GB</t>
    </r>
  </si>
  <si>
    <r>
      <rPr>
        <sz val="9"/>
        <color indexed="10"/>
        <rFont val="Calibri"/>
        <family val="2"/>
      </rPr>
      <t>H.265+/H.265</t>
    </r>
    <r>
      <rPr>
        <sz val="9"/>
        <rFont val="Calibri"/>
        <family val="2"/>
      </rPr>
      <t>/H.264+/H.264 codec, 2MP, 1/2.8" CMOS, 3D DNR, ICR, Color: 0.05lux/F1.6, B/W:0.01lux/F1.6, Optical Zoom:20x, Focus: 4.7-94.0mm, Digital Zoom:16X, 1920x1080:30fps, Pan Speed: 0.1° -160°/s, Tilt Speed: 0.1° -120°/s, 150m IR Distance, Hi-PoE&amp;24VAC</t>
    </r>
  </si>
  <si>
    <r>
      <rPr>
        <sz val="9"/>
        <color indexed="10"/>
        <rFont val="Calibri"/>
        <family val="2"/>
      </rPr>
      <t>H.265+/H.265</t>
    </r>
    <r>
      <rPr>
        <sz val="9"/>
        <rFont val="Calibri"/>
        <family val="2"/>
      </rPr>
      <t>/H.264+/H.264 codec, 2MP, 1/2.8" CMOS, 3D DNR, ICR, Color: 0.05lux/F1.6, B/W:0.01lux/F1.6, Optical Zoom:30x, Focus:4.3-129.0mm, Digital Zoom:16X, 1920x1080:30fps, Pan Speed: 0.1° -160°/s, Tilt Speed: 0.1° -120°/s, 150m IR Distance, Hi-PoE&amp;24VAC</t>
    </r>
  </si>
  <si>
    <r>
      <rPr>
        <sz val="9"/>
        <color indexed="10"/>
        <rFont val="Calibri"/>
        <family val="2"/>
      </rPr>
      <t>H.265+/H.265</t>
    </r>
    <r>
      <rPr>
        <sz val="9"/>
        <rFont val="Calibri"/>
        <family val="2"/>
      </rPr>
      <t>/H.264+/H.264; 2MP</t>
    </r>
    <r>
      <rPr>
        <sz val="9"/>
        <color indexed="8"/>
        <rFont val="Calibri"/>
        <family val="2"/>
      </rPr>
      <t>, 1/3" CMOS, 3D DNR, ICR, Color: 0.02lux/F1.5, B/W:0.02lux/F1.5, Optical Zoom:20x, Focus:4.7-94.0mm, Digital Zoom:16X, 1920x1080:30fps, Pan range:360° endless; Tilt range: -15°~90°(Auto Flip), Pan Speed: 0.1° -400°/s, Tilt Speed: 0.1° -200°/s, 150m IR Distance, Hi-PoE&amp;24VAC</t>
    </r>
  </si>
  <si>
    <t xml:space="preserve">2MP-1/2.8" Progressive CMOS, ICR, 1920x1080:25fps(P)/30fps(N),  H.264+&amp;H.264, 3D DNR, BLC,-WDR- up to 30m IR-DC12V &amp; PoE,Support mobile monitoring via Hik-Connect *power supply no included2.8~12mm VF lens-Eyeball: MetalCover: Plastic-IP67
</t>
  </si>
  <si>
    <t xml:space="preserve">2MP-1/2.8" Progressive CMOS, ICR, 1920x1080:25fps(P)/30fps(N), H.265+/H265/H.264+&amp;H.264, 3D DNRDWDR, BLC, DC12V &amp; PoE,-up to 30m IR-Support mobile monitoring via HikConnec *power supply no included2.8/4/6mm fixed lens-Eyeball: MetalCover: Plastic-IP67
</t>
  </si>
  <si>
    <t>DS-1LN6-UE-W</t>
  </si>
  <si>
    <t>DS-2CE16D8T-IT3ZE</t>
  </si>
  <si>
    <t>DS-2CD2942F-IS</t>
  </si>
  <si>
    <t>Color: 0.01lux @(F1.2, AGC ON), 0.018lux @(F1.6, AGC ON), 0 lux with IR
2560 × 1440
1.6mm, F1.6 Angle of view: 186°(horizontal), 106°(vertical)
H.264/MJPEG
50Hz: 12.5fps(2560 × 1440), 25fps(1920 × 1080, 1280 × 720)&lt;br&gt;60Hz: 15fps(2560 × 1440), 30fps(1920 × 1080, 1280 × 720)&lt;br&gt;
8 meters
12 VDC ± 10%, PoE (802.3af)</t>
  </si>
  <si>
    <t>DS-2CV2Q21FD-IW</t>
  </si>
  <si>
    <t>DS-2CV2U21FD-IW</t>
  </si>
  <si>
    <t>DS-2CD1623G0-I</t>
  </si>
  <si>
    <t>DS-2CD1623G0-IZ</t>
  </si>
  <si>
    <t>DS-2CD1723G0-I</t>
  </si>
  <si>
    <t>DS-2CD2563G0-I(W)(S)</t>
  </si>
  <si>
    <t>6 MP IR Fixed Mini Dome Network Camera • 3072 × 2048@20fps
  • IR: up to 10 m  • H.265, H.265+ •120dB WDR
 • Built-in Micro SD/SDHC/SDXC slot, up to 128 GB • PoE • EXIR
 • Wi-Fi (Optiona</t>
  </si>
  <si>
    <t>DS-2CD2663G0-IZS</t>
  </si>
  <si>
    <t>DS-2CD2663G0-IZS6 MP IR Vari-focal Bullet Network Camera
 • 1/2.9" Progressive Scan CMOS • 3072 ×2048@20fps • 2.8 to 12 mm varifocal lens
 • Color: 0.01 Lux @ (F1.2, AGC ON), 0.018 Lux @ (F1.6, AGC ON), 0 Lux with IR
 • H.265+, H.265, H.264+, H.264 • 120dB WDR • 2 Behavior analyses, and face detection
  • BLC/3D DNR/ROI  • IP67, IK10  • Built-in micro SD/SDHC/SDXC card slot, up to 128 GB</t>
  </si>
  <si>
    <t>DS-7608NI-Q2</t>
  </si>
  <si>
    <t>DS-1605ZJ</t>
  </si>
  <si>
    <t>S-2CD1623G0-IZ Bullet Network camera 2MP, 2.8-12mm varifocal lens, EXIR, microSD1/2.8" progressive scan CMOSBLC/3D DNR/ROI1920 × 1080@30fps
Up to 30 m IR rangeIP672.8 mm to 12 mm varifocal lensDigital WDRH.265+, H.265, H.264+, H.264Color: 0.01 Lux @ (F1.2, AGC ON), 0.018 LuxBuilt-in micro SD/SDHC/SDXC card slot, up to 128 GB</t>
  </si>
  <si>
    <t xml:space="preserve">
Hikvision DS-2CD1623G0-I 2MP (1920 × 1080) Vari-focal IR Bullet Network Camera
SPECIFICATIONS2MP HD1080P 1/2.8" Progressive Scan CMOS1920 × 1080@30fps (N)2.8~12mm VF lens IR range: Up to 30m</t>
  </si>
  <si>
    <t xml:space="preserve"> 1/2.8" progressive scan CMOS  3D DNR (Digital Noise Reduction)  1920 × 1080@30fps  Up to 30 m IR range  2.8 mm to 12 mm manual/motorized (with 
-Z) vari-focal lens  PoE (Power over Ethernet)  IP67, IK10 
 H.265+, H.265, H.264+, H.264   Dual stream   Digital WDR (Wide Dynamic Range) </t>
  </si>
  <si>
    <t xml:space="preserve">Connectable to HD-TVI, AHD, IP, CVI &amp; analogue cameras
Up to 2ch 4MP ONVIF conformant IP cameras inputLong distance transmission over twisted pair cable &amp; coax cable H.265+ compression improves encoding efficiency by up to 50% &amp; reduces data storage costs15fps recording 1080PHDMI output at up to (3840 x 2160)
VGA output at up to (1920 x 1080)Smart search for efficient playback
</t>
  </si>
  <si>
    <t> 2 MP high performance COMS
 Ultra-Low Light 1920 × 1080 resolution Auto focus, 2.8 mm to 12 mm motorized vari-focal lens 120 dB true WDR, 3D DNR
 EXIR 2.0, Smart IR, up to 40 m IR distance IP67
 PoC.at Up the Coax (HIKVISION-C)</t>
  </si>
  <si>
    <t>H.265+/H.265/H.264+/H.264 encoding for the main stream, and H.265/H.264 for the sub-stream of analog camerasSelf-adaptive HDTVI/HDCVI/AHD/CVBS signal input
Connectable to H.265+/H.265/H.264+/H.264 IP cameras
Full channel recording at up to 4 MP lite resolution
HDMI output at up to 4K (3840 × 2160) resolution
Long distance transmission over UTP and coaxial cable: max. 800m for 1080p and 1200m for 720p HDTVI signal16-ch synchronous playback</t>
  </si>
  <si>
    <t xml:space="preserve"> sales, [05.01.19 11:19]
IP video input 8-ch, Up to 8 MP resolution, Incoming bandwidth: 80 Mbps,Outgoing bandwidth: 80 Mbps, 2 SATA interfaces,Two-way audio</t>
  </si>
  <si>
    <t>DS-2CE16H0T-IT3ZF</t>
  </si>
  <si>
    <t>License</t>
  </si>
  <si>
    <t>NAS Channel</t>
  </si>
  <si>
    <t>LIC-CAM-NAS-1CH</t>
  </si>
  <si>
    <t>LIC-CAM-NAS-2CH</t>
  </si>
  <si>
    <t>LIC-CAM-NAS-4CH</t>
  </si>
  <si>
    <t>QVR Pro</t>
  </si>
  <si>
    <t xml:space="preserve">LIC-SW-QVRPRO-GOLD-EI </t>
  </si>
  <si>
    <t>LIC-SW-QVRPRO-1CH-EI</t>
  </si>
  <si>
    <t>LIC-SW-QVRPRO-4CH-EI</t>
  </si>
  <si>
    <t>LIC-SW-QVRPRO-8CH-EI</t>
  </si>
  <si>
    <t>QVR Pro Gold App Including 8 IP camera license activation key for QVR Pro</t>
  </si>
  <si>
    <t>1 IP camera license activation key for QVR Pro</t>
  </si>
  <si>
    <t>4 IP camera license activation key for QVR Pro</t>
  </si>
  <si>
    <t>8 IP camera license activation key for QVR Pro</t>
  </si>
  <si>
    <t>1 IP camera license activation key for Surveillance Station</t>
  </si>
  <si>
    <t>2 IP camera license activation keys for Surveillance Station</t>
  </si>
  <si>
    <t>4 IP camera license activation keys for Surveillance Station</t>
  </si>
  <si>
    <t>DS-2CD2420F-IW</t>
  </si>
  <si>
    <t>Warranty</t>
  </si>
  <si>
    <t>1 Year  Warranty Extension</t>
  </si>
  <si>
    <t>2 Years Warranty Extension</t>
  </si>
  <si>
    <t>3 Years Warranty Extension</t>
  </si>
  <si>
    <t xml:space="preserve">Standard 2 or 3 Years Warranty + Extended Warranty = 5 Year Total Warranty </t>
  </si>
  <si>
    <t>TS-1685-D1521-16G</t>
  </si>
  <si>
    <t>UPS-1210</t>
  </si>
  <si>
    <t>4 ch , 120 w , online</t>
  </si>
  <si>
    <t>✅ یو پی اس مخصوص دوربین مداربسته
✅برق دهی فوق العاده
✅کاملا آنلاین
✅یکسال گارانتی تعویض
✅یکماه گارانتی عودت
✅دارای نمایشگر ولتاژ خروجی
✅دارای ترمینال باتری اکسترنال
✅دارای ترمینال مجزا برای هر دوربین</t>
  </si>
  <si>
    <t>DS-3E1318P-E</t>
  </si>
  <si>
    <t>DS-3E1326P-E</t>
  </si>
  <si>
    <t>DS-2CD2123G0-I(S)</t>
  </si>
  <si>
    <t xml:space="preserve">2 MP IR Fixed Dome Network Camera-• 1/2.8" Progressive Scan CMOS
  • 1920 ×1080@30fps  • 2.8/4/6/8mm fixed lens
  • Color: 0.01 Lux @ (F1.2, AGC ON), 0.028 Lux @ (F2.0, AGC ON), 0 Lux with IR • H.265+, H.265, H.264+, H.264 • Three streams  • 120dB WDR- • 2 Behavior analyses, and face detection • BLC/3D DNR/ROI/HLC • IP67, IK10 • Built-in micro SD/SDHC/SDXC card slot, up to 128 GB
 • 3-Axis adjustment
 </t>
  </si>
  <si>
    <t xml:space="preserve">DS-2CD2723G0-IZS
</t>
  </si>
  <si>
    <t xml:space="preserve">2MP IR Motorized NETWORK DOME CAMERA 1/2.8 ” 2MP progressive scan CMOS Up to 1920 × 1080 resolution (25 fps) 2.8~12 mm Motorized lens , 0 lux IR on   Max IR distance: 30 meters H.265+,H.265,H.264+,H.264,MJPEG video compression 3DDNR,BLC, WDR(120dB),ROI,VCA,Micro SD (Up to 128 GB), Reset Button   1 Audio I/O , 1 Alarm I/O    PoE, DC12V, IP67,IK10,3 axis adjustment Onvif support
</t>
  </si>
  <si>
    <r>
      <t xml:space="preserve">1/3" Progressive CMOS, ICR, 0lux with IR, 1920x1080:25fps(P)/30fps(N), 2.8~12mm VF lens, H.264/MJPEG, dual-stream, IP66, DC12V &amp; PoE, DWDR, 3D DNR, BLC, IR: up to 30m, Support on-board card slot (SD card not included), Support Mobile Monitoring via EZVIZ P2P
</t>
    </r>
    <r>
      <rPr>
        <b/>
        <sz val="9"/>
        <color indexed="10"/>
        <rFont val="Calibri"/>
        <family val="2"/>
      </rPr>
      <t>-Z:Motorized VF lens</t>
    </r>
  </si>
  <si>
    <r>
      <t>8 MP(4K) IR Vari-focal Bullet Network Camera-•</t>
    </r>
    <r>
      <rPr>
        <b/>
        <sz val="9"/>
        <color indexed="63"/>
        <rFont val="Calibri"/>
        <family val="2"/>
      </rPr>
      <t xml:space="preserve"> 1/2.5" Progressive Scan CMOS
  • 3840 ×2160@15fps • 2.8 to 12 mm varifocal lens
  • Color: 0.01 Lux @ (F1.2, AGC ON), 0.018 Lux @ (F1.6, AGC ON), 0 Lux with IR
• H.265+, H.265, H.264+, H.264 • 120dB WDR  • 2 Behavior analyses, and face detection • BLC/3D DNR/ROI • IP67, IK10</t>
    </r>
    <r>
      <rPr>
        <b/>
        <sz val="9"/>
        <color indexed="10"/>
        <rFont val="Calibri"/>
        <family val="2"/>
      </rPr>
      <t xml:space="preserve">
 </t>
    </r>
  </si>
  <si>
    <t>4K Ultra-Low Light Turret Camera•    8.29 Megapixel high-performance CMOS
•    Ultra-low light•    3840 × 2160 resolution•    2.8 mm, 3.6 mm, 6 mm fixed focal lens•    120 dB true WDR, 3D DNR•    EXIR 2.0, smart IR, up to 60m IR distance •    IP67•    Up the Coax(HIKVISION-C)</t>
  </si>
  <si>
    <t>Vertical pole mount, Hik white , Aluminum alloy , 117×194×310mm ,
 Suitable for:DS-2DE/AE5xxx-DS-2DE/AE7xxx-DS-2DF8xxx--DS-2DF6xxx-DS-2DF7xxx-DS-2DF5xxx</t>
  </si>
  <si>
    <t>Pendant mount , Hik white , Aluminum alloy , Φ116.5×500mm
Suitable for:-DS-2DE/AE4xxx-DS-2DE/AE5xxx-DS-2DE/AE7xxx-DS-2DF8xxx-DS-2DF6xxx-DS-2DF7xxx-DS-2DF5xxx</t>
  </si>
  <si>
    <t>Ceiling mount , Hik white , Aluminum alloy , Φ116.5×57mm-Suitable for:-DS-2DE/AE4xxx
DS-2DE/AE5xxx-DS-2DE/AE7xxx-DS-2DF8xxx-DS-2DF6xxx-DS-2DF7xxx-DS-2DF5xxx</t>
  </si>
  <si>
    <t>Pendent Mounting Bracket In/Outdoor,-Color: -Hik white-Material: -Aluminum alloy-Dimensin: -116.5×200mm-Weight: -600g</t>
  </si>
  <si>
    <t>Ceiling mount , Hik white , Aluminum alloy -Suitable for:-DS-2DE/AE4xxx-DS-2DE/AE5xxx
DS-2DE/AE7xxx-DS-2DF8xxx-DS-2DF6xxx-DS-2DF7xxx-DS-2DF5xxx</t>
  </si>
  <si>
    <t>Wall Mount bracket
Parameters:  Wall mounting bracket-Colour:  Hik White-Feature:  Suitable for speed dome cameras
Dimensions: Ø171.7 x 158 x 228.6mm</t>
  </si>
  <si>
    <t>Wall mount , Hik white , Aluminum alloy , 97×182×305mm
Suitable for:-DS-2DE/AE4xxx-DS-2DE/AE5xxx-DS-2DE/AE7xxx-DS-2DF8xxx-DS-2DF6xxx
DS-2DF7xxx-DS-2DF5xxx</t>
  </si>
  <si>
    <t>1. L2, Unmanaged, 8 100M PoE port, 1 100M uplink port;
2. 802.3af/at self- adaptive, PoE power budget 58W;
3. Long distance transmission: max. 250m per port in "Extend" mode;4. VIP port: Port1-2, QoS priority;5. Lightning Protection: 6KV per port;6. Metal casing;</t>
  </si>
  <si>
    <t>1. L2, Unmanaged, 16 100M PoE port, 1 1000M RJ45 uplink port, 1 1000M independent SFP uplink port;2. 802.3af/at self- adaptive, PoE power budget 135W;3. Four Working Mode:
     a. "Extend" Mode: Port 9-16,  max. 250m long distance transmission;
     b. "Isolate" Mode: each 100M port as a single Vlan to isolate the port communicaiton and prevent network storm; c. "Standard" Mode: default, normal working mode;
     d. "Priority" Mode: VIP port, port1-8, QoS priority;5. Lightning Protection: 6KV per port;
6. Metal casing;</t>
  </si>
  <si>
    <t>1. L2, Unmanaged, 24 100M PoE port, 1 1000M RJ45 uplink port, 1 1000M independent SFP uplink port;2. 802.3af/at self- adaptive, PoE power budget 225W;
3. Four Working Mode:     a. "Extend" Mode: Port 17-24,  max. 250m long distance transmission;   b. "Isolate" Mode: each 100M port as a single Vlan to  isolate the port communicaiton and prevent network storm;     c. "Standard" Mode: default, normal working mode;d. "Priority" Mode: VIP port, port1-8, QoS priority;5. Lightning Protection: 6KV per port;6. Metal casing;</t>
  </si>
  <si>
    <t>رک 47 یونیت-عمق 100-عرض 60 -  درب جلو شیشه ای فریم دار، درب پشت فلزی</t>
  </si>
  <si>
    <t>رک 42 یونیت-عمق 100-عرض 60 -  درب جلو شیشه ای فریم دار،  درب پشت فلزی</t>
  </si>
  <si>
    <t>رک 42 یونیت-عمق 80-عرض 60 -  درب جلو شیشه ای فریم دار،  درب پشت فلزی</t>
  </si>
  <si>
    <t>رک 42 یونیت-عمق 60-عرض 60 -  درب جلو شیشه ای فریم دار،  درب پشت فلزی</t>
  </si>
  <si>
    <t>رک 37 یونیت-عمق 100-عرض 60 -  درب جلو شیشه ای فریم دار،  درب پشت فلزی</t>
  </si>
  <si>
    <t>رک 38 یونیت-عمق 80-عرض 60 -  درب جلو شیشه ای فریم دار،  درب پشت فلزی</t>
  </si>
  <si>
    <t>رک 38 یونیت-عمق 60-عرض 60 -  درب جلو شیشه ای فریم دار، درب پشت فلزی</t>
  </si>
  <si>
    <t>رک 32 یونیت-عمق 100-عرض 60 -  درب جلو شیشه ای فریم دار،  درب پشت فلزی</t>
  </si>
  <si>
    <t>رک 32 یونیت-عمق 80-عرض 60 -  درب جلو شیشه ای فریم دار،درب پشت فلزی</t>
  </si>
  <si>
    <t>رک 32 یونیت-عمق 60-عرض 60 -  درب جلو شیشه ای فریم دار،درب پشت فلزی</t>
  </si>
  <si>
    <t>رک 27 یونیت-عمق 100-عرض 60 -  درب جلو شیشه ای فریم دار، درب پشت فلزی</t>
  </si>
  <si>
    <t>رک 27 یونیت-عمق 80-عرض 60 -  درب جلو شیشه ای فریم دار، درب پشت فلزی</t>
  </si>
  <si>
    <t>رک 27 یونیت-عمق 60-عرض 60 -  درب جلو شیشه ای فریم دار، درب پشت فلزی</t>
  </si>
  <si>
    <t>ERS - 2261</t>
  </si>
  <si>
    <t>رک 27 یونیت-عمق 100-عرض 60 -  درب جلو شیشه ای فریم دار،درب پشت فلزی</t>
  </si>
  <si>
    <t xml:space="preserve">رک 21 یونیت-عمق 80-عرض 60 -  درب جلو شیشه ای فریم دار،  درب پشت فلزی </t>
  </si>
  <si>
    <t>رک 22 یونیت-عمق 60-عرض 60 -  درب جلو شیشه ای فریم دار، درب پشت فلزی</t>
  </si>
  <si>
    <t>رک 18 یونیت-عمق 80-عرض 60 -  درب جلو شیشه ای فریم دار، درب پشت فلزی</t>
  </si>
  <si>
    <t>رک 17 یونیت-عمق 60-عرض 60 -  درب جلو شیشه ای فریم دار،درب پشت فلزی</t>
  </si>
  <si>
    <t>رک 14 یونیت-عمق 80-عرض 60 -  درب جلو شیشه ای فریم دار، درب پشت فلزی</t>
  </si>
  <si>
    <t>رک 14 یونیت-عمق 60-عرض 60 -  درب جلو شیشه ای فریم دار، درب پشت فلزی</t>
  </si>
  <si>
    <t xml:space="preserve"> Wall Mount  Economic</t>
  </si>
  <si>
    <t>ERC - 0450</t>
  </si>
  <si>
    <t>رک دیواری -4 یونیت- عمق 50 DVR</t>
  </si>
  <si>
    <t>ERC - 0630</t>
  </si>
  <si>
    <t xml:space="preserve">رک دیواری - 6 یونیت- عمق 32 ، عرض 60 با فن و پاور </t>
  </si>
  <si>
    <t>ERC - 0740</t>
  </si>
  <si>
    <t xml:space="preserve">رک دیواری - 7 یونیت- عمق 45 ، عرض 60 با فن و پاور </t>
  </si>
  <si>
    <t>ERC - 0960</t>
  </si>
  <si>
    <t xml:space="preserve">رک دیواری - 9 یونیت- عمق 60، عرض 60 با فن و پاور و سینی </t>
  </si>
  <si>
    <t>ERC - 1260</t>
  </si>
  <si>
    <t xml:space="preserve">رک دیواری -12 یونیت- عمق 60 ، عرض 60 با فن و پاور و سینی </t>
  </si>
  <si>
    <t>لازم به ذکر است رک های Economic شامل تخفیف نمی گردد.</t>
  </si>
  <si>
    <t>ER OUTDOOR RACK</t>
  </si>
  <si>
    <t>ERO - 0745</t>
  </si>
  <si>
    <t xml:space="preserve"> رک 7 یونیت -عمق 45  OUTDOOR </t>
  </si>
  <si>
    <t>ERO - 0966</t>
  </si>
  <si>
    <t xml:space="preserve"> رک9 یونیت -عمق 60  OUTDOOR </t>
  </si>
  <si>
    <t>ERO - 1266</t>
  </si>
  <si>
    <t xml:space="preserve"> رک 12 یونیت -عمق 60  OUTDOOR </t>
  </si>
  <si>
    <t>ERO - 1866</t>
  </si>
  <si>
    <t xml:space="preserve"> رک 18 یونیت -عمق 80  OUTDOOR </t>
  </si>
  <si>
    <t>لازم به ذکر است رک های OUTDOOR  شامل تخفیف نمی گردد.</t>
  </si>
  <si>
    <t xml:space="preserve">پاور ماژول 19 اینچ یک یونیت ، تک کلید ، بدنه آلمینیومی ، هشت پورت </t>
  </si>
  <si>
    <t xml:space="preserve">پاور ماژول  بدنه آلمینیومی ارت دار با یک متر کابل  ، سه  پورت </t>
  </si>
  <si>
    <t>DS-2DE7230IW-AE</t>
  </si>
  <si>
    <t>DS-2DE7220IW-AE</t>
  </si>
  <si>
    <t>DS-2CE16D0T-IRE</t>
  </si>
  <si>
    <t>DS-2CE16D0T-IT1E</t>
  </si>
  <si>
    <t>DS-2CE56D0T-IT1E</t>
  </si>
  <si>
    <t>DS-2CE56D0T-IT3E</t>
  </si>
  <si>
    <r>
      <t xml:space="preserve">HD1080p,2MP CMOS Sensor, 24 pcs LEDs, 20m IR, Outdoor IR Bullet, ICR, 0.1 Lux/F1.2, 12 VDC&amp; </t>
    </r>
    <r>
      <rPr>
        <sz val="9"/>
        <color rgb="FFFF0000"/>
        <rFont val="Calibri"/>
        <family val="2"/>
        <scheme val="minor"/>
      </rPr>
      <t>built-in PoC</t>
    </r>
    <r>
      <rPr>
        <sz val="9"/>
        <color theme="1"/>
        <rFont val="Calibri"/>
        <family val="2"/>
        <scheme val="minor"/>
      </rPr>
      <t>, Smart IR, DNR, IP66, 3.6/6mm Lens</t>
    </r>
  </si>
  <si>
    <r>
      <t xml:space="preserve">HD1080p,2MP CMOS Sensor, 2 pcs EXIR LEDs, 40m IR, Outdoor EXIR Bullet, ICR, 0.1 Lux/F1.2, 12 VDC &amp; </t>
    </r>
    <r>
      <rPr>
        <sz val="9"/>
        <color rgb="FFFF0000"/>
        <rFont val="Calibri"/>
        <family val="2"/>
        <scheme val="minor"/>
      </rPr>
      <t>built-in PoC</t>
    </r>
    <r>
      <rPr>
        <sz val="9"/>
        <color theme="1"/>
        <rFont val="Calibri"/>
        <family val="2"/>
        <scheme val="minor"/>
      </rPr>
      <t>, Smart IR, DNR, IP66, 3.6/6/8/12/16mm Lens</t>
    </r>
  </si>
  <si>
    <r>
      <t xml:space="preserve">2M , EXIR, 20m IR, Outdoor EXIR Eyeball, ICR, 12 VDC &amp; </t>
    </r>
    <r>
      <rPr>
        <sz val="9"/>
        <color rgb="FFFF0000"/>
        <rFont val="Calibri"/>
        <family val="2"/>
      </rPr>
      <t>built-in PoC</t>
    </r>
    <r>
      <rPr>
        <sz val="9"/>
        <color theme="1"/>
        <rFont val="Calibri"/>
        <family val="2"/>
      </rPr>
      <t>, Smart IR DNR, OSD Menu(Up the Coax), IP67, 2.8/3.6/6mm Lens</t>
    </r>
  </si>
  <si>
    <r>
      <t xml:space="preserve">2M , EXIR, 40m IR, Outdoor EXIR Eyeball, ICR, 12 VDC &amp; </t>
    </r>
    <r>
      <rPr>
        <sz val="9"/>
        <color rgb="FFFF0000"/>
        <rFont val="Calibri"/>
        <family val="2"/>
        <scheme val="minor"/>
      </rPr>
      <t>built-in PoC</t>
    </r>
    <r>
      <rPr>
        <sz val="9"/>
        <color theme="1"/>
        <rFont val="Calibri"/>
        <family val="2"/>
        <scheme val="minor"/>
      </rPr>
      <t>, Smart IR DNR, OSD Menu(Up the Coax), IP67, 2.8/3.6/6mm Lens</t>
    </r>
  </si>
  <si>
    <r>
      <rPr>
        <sz val="9"/>
        <color indexed="10"/>
        <rFont val="Calibri"/>
        <family val="2"/>
      </rPr>
      <t>2M Smart FSI CMOS Sensor</t>
    </r>
    <r>
      <rPr>
        <sz val="9"/>
        <color indexed="8"/>
        <rFont val="Calibri"/>
        <family val="2"/>
      </rPr>
      <t>, EXIR, 20m IR, Outdoor EXIR Bullet, ICR,</t>
    </r>
    <r>
      <rPr>
        <sz val="9"/>
        <color indexed="10"/>
        <rFont val="Calibri"/>
        <family val="2"/>
      </rPr>
      <t xml:space="preserve"> 0.005 Lux/F1.2</t>
    </r>
    <r>
      <rPr>
        <sz val="9"/>
        <color indexed="8"/>
        <rFont val="Calibri"/>
        <family val="2"/>
      </rPr>
      <t>, 12 VDC/</t>
    </r>
    <r>
      <rPr>
        <sz val="9"/>
        <color indexed="10"/>
        <rFont val="Calibri"/>
        <family val="2"/>
      </rPr>
      <t>built-in PoC</t>
    </r>
    <r>
      <rPr>
        <sz val="9"/>
        <color indexed="8"/>
        <rFont val="Calibri"/>
        <family val="2"/>
      </rPr>
      <t xml:space="preserve">, Smart IR, </t>
    </r>
    <r>
      <rPr>
        <sz val="9"/>
        <color indexed="10"/>
        <rFont val="Calibri"/>
        <family val="2"/>
      </rPr>
      <t>3D DNR</t>
    </r>
    <r>
      <rPr>
        <sz val="9"/>
        <color indexed="8"/>
        <rFont val="Calibri"/>
        <family val="2"/>
      </rPr>
      <t xml:space="preserve">, OSD Menu(Up the Coax), </t>
    </r>
    <r>
      <rPr>
        <sz val="9"/>
        <color indexed="10"/>
        <rFont val="Calibri"/>
        <family val="2"/>
      </rPr>
      <t>True WDR,</t>
    </r>
    <r>
      <rPr>
        <sz val="9"/>
        <color indexed="8"/>
        <rFont val="Calibri"/>
        <family val="2"/>
      </rPr>
      <t xml:space="preserve"> IP66, 2.8/3.6/6mm Lens</t>
    </r>
  </si>
  <si>
    <r>
      <rPr>
        <sz val="9"/>
        <color indexed="10"/>
        <rFont val="Calibri"/>
        <family val="2"/>
      </rPr>
      <t>2M Smart FSI CMOS Sensor</t>
    </r>
    <r>
      <rPr>
        <sz val="9"/>
        <color indexed="8"/>
        <rFont val="Calibri"/>
        <family val="2"/>
      </rPr>
      <t xml:space="preserve">, EXIR, 20m IR, Outdoor EXIR Eyeball, ICR, </t>
    </r>
    <r>
      <rPr>
        <sz val="9"/>
        <color indexed="10"/>
        <rFont val="Calibri"/>
        <family val="2"/>
      </rPr>
      <t>0.005 Lux/F1.2</t>
    </r>
    <r>
      <rPr>
        <sz val="9"/>
        <color indexed="8"/>
        <rFont val="Calibri"/>
        <family val="2"/>
      </rPr>
      <t>, 12 VDC &amp;</t>
    </r>
    <r>
      <rPr>
        <sz val="9"/>
        <color indexed="10"/>
        <rFont val="Calibri"/>
        <family val="2"/>
      </rPr>
      <t xml:space="preserve"> built-in PoC</t>
    </r>
    <r>
      <rPr>
        <sz val="9"/>
        <color indexed="8"/>
        <rFont val="Calibri"/>
        <family val="2"/>
      </rPr>
      <t xml:space="preserve">, Smart IR, </t>
    </r>
    <r>
      <rPr>
        <sz val="9"/>
        <color indexed="10"/>
        <rFont val="Calibri"/>
        <family val="2"/>
      </rPr>
      <t>3D DNR</t>
    </r>
    <r>
      <rPr>
        <sz val="9"/>
        <color indexed="8"/>
        <rFont val="Calibri"/>
        <family val="2"/>
      </rPr>
      <t xml:space="preserve">, OSD Menu(Up the Coax), </t>
    </r>
    <r>
      <rPr>
        <sz val="9"/>
        <color indexed="10"/>
        <rFont val="Calibri"/>
        <family val="2"/>
      </rPr>
      <t>True WDR</t>
    </r>
    <r>
      <rPr>
        <sz val="9"/>
        <color indexed="8"/>
        <rFont val="Calibri"/>
        <family val="2"/>
      </rPr>
      <t xml:space="preserve">, </t>
    </r>
    <r>
      <rPr>
        <sz val="9"/>
        <rFont val="Calibri"/>
        <family val="2"/>
      </rPr>
      <t>IP67</t>
    </r>
    <r>
      <rPr>
        <sz val="9"/>
        <color indexed="8"/>
        <rFont val="Calibri"/>
        <family val="2"/>
      </rPr>
      <t>, 2.8/3.6/6mm Lens</t>
    </r>
  </si>
  <si>
    <r>
      <rPr>
        <sz val="9"/>
        <color indexed="10"/>
        <rFont val="Calibri"/>
        <family val="2"/>
      </rPr>
      <t>2M Smart FSI CMOS Sensor</t>
    </r>
    <r>
      <rPr>
        <sz val="9"/>
        <color indexed="8"/>
        <rFont val="Calibri"/>
        <family val="2"/>
      </rPr>
      <t xml:space="preserve">, EXIR, 40m IR, Outdoor EXIR Bullet, ICR, </t>
    </r>
    <r>
      <rPr>
        <sz val="9"/>
        <color indexed="10"/>
        <rFont val="Calibri"/>
        <family val="2"/>
      </rPr>
      <t>0.005 Lux/F1.2</t>
    </r>
    <r>
      <rPr>
        <sz val="9"/>
        <color indexed="8"/>
        <rFont val="Calibri"/>
        <family val="2"/>
      </rPr>
      <t>, 12 VDC/</t>
    </r>
    <r>
      <rPr>
        <sz val="9"/>
        <color indexed="10"/>
        <rFont val="Calibri"/>
        <family val="2"/>
      </rPr>
      <t>built-in PoC</t>
    </r>
    <r>
      <rPr>
        <sz val="9"/>
        <color indexed="8"/>
        <rFont val="Calibri"/>
        <family val="2"/>
      </rPr>
      <t>, Smart IR,</t>
    </r>
    <r>
      <rPr>
        <sz val="9"/>
        <color indexed="10"/>
        <rFont val="Calibri"/>
        <family val="2"/>
      </rPr>
      <t xml:space="preserve"> 3D DNR</t>
    </r>
    <r>
      <rPr>
        <sz val="9"/>
        <color indexed="8"/>
        <rFont val="Calibri"/>
        <family val="2"/>
      </rPr>
      <t xml:space="preserve">, OSD Menu(Up the Coax), </t>
    </r>
    <r>
      <rPr>
        <sz val="9"/>
        <color indexed="10"/>
        <rFont val="Calibri"/>
        <family val="2"/>
      </rPr>
      <t>True WDR,</t>
    </r>
    <r>
      <rPr>
        <sz val="9"/>
        <color indexed="8"/>
        <rFont val="Calibri"/>
        <family val="2"/>
      </rPr>
      <t xml:space="preserve"> IP66, 3.6/6/8/12/16mm Lens</t>
    </r>
  </si>
  <si>
    <r>
      <rPr>
        <sz val="9"/>
        <color indexed="10"/>
        <rFont val="Calibri"/>
        <family val="2"/>
      </rPr>
      <t>2M Smart FSI CMOS Sensor</t>
    </r>
    <r>
      <rPr>
        <sz val="9"/>
        <color indexed="8"/>
        <rFont val="Calibri"/>
        <family val="2"/>
      </rPr>
      <t xml:space="preserve">, EXIR, 20m IR, Outdoor EXIR Eyeball, ICR, </t>
    </r>
    <r>
      <rPr>
        <sz val="9"/>
        <color indexed="10"/>
        <rFont val="Calibri"/>
        <family val="2"/>
      </rPr>
      <t>0.005 Lux/F1.2</t>
    </r>
    <r>
      <rPr>
        <sz val="9"/>
        <color indexed="8"/>
        <rFont val="Calibri"/>
        <family val="2"/>
      </rPr>
      <t>, 12 VDC/</t>
    </r>
    <r>
      <rPr>
        <sz val="9"/>
        <color indexed="10"/>
        <rFont val="Calibri"/>
        <family val="2"/>
      </rPr>
      <t>built-in PoC</t>
    </r>
    <r>
      <rPr>
        <sz val="9"/>
        <color indexed="8"/>
        <rFont val="Calibri"/>
        <family val="2"/>
      </rPr>
      <t xml:space="preserve">, Smart IR, </t>
    </r>
    <r>
      <rPr>
        <sz val="9"/>
        <color indexed="10"/>
        <rFont val="Calibri"/>
        <family val="2"/>
      </rPr>
      <t>3D DNR</t>
    </r>
    <r>
      <rPr>
        <sz val="9"/>
        <color indexed="8"/>
        <rFont val="Calibri"/>
        <family val="2"/>
      </rPr>
      <t xml:space="preserve">, OSD Menu(Up the Coax), </t>
    </r>
    <r>
      <rPr>
        <sz val="9"/>
        <color indexed="10"/>
        <rFont val="Calibri"/>
        <family val="2"/>
      </rPr>
      <t>True WDR</t>
    </r>
    <r>
      <rPr>
        <sz val="9"/>
        <color indexed="8"/>
        <rFont val="Calibri"/>
        <family val="2"/>
      </rPr>
      <t>, IP66, 2.8/3.6/6mm Lens</t>
    </r>
  </si>
  <si>
    <r>
      <t xml:space="preserve">3MP,3MP CMOS Sensor, 18fps at 1920*1536 resolution, EXIR, 20m IR, Outdoor EXIR Bullet, ICR, 0.01 Lux/F1.2, 12 VDC, Smart IR, DNR, OSD Menu(Up the Coax), </t>
    </r>
    <r>
      <rPr>
        <sz val="9"/>
        <color indexed="8"/>
        <rFont val="Calibri"/>
        <family val="2"/>
      </rPr>
      <t>IP66, 2.8/3.6/6mm Lens</t>
    </r>
  </si>
  <si>
    <r>
      <t xml:space="preserve">3MP,3MP CMOS Sensor, 18fps at 1920*1536 resolution, EXIR, 20m IR, Outdoor EXIR Eyeball, ICR, 0.01 Lux/F1.2, 12 VDC, Smart IR, DNR, OSD Menu(Up the Coax), </t>
    </r>
    <r>
      <rPr>
        <sz val="9"/>
        <color indexed="8"/>
        <rFont val="Calibri"/>
        <family val="2"/>
      </rPr>
      <t>IP66, 2.8/3.6/6mm Lens</t>
    </r>
  </si>
  <si>
    <r>
      <t xml:space="preserve">3MP,3MP CMOS Sensor, 18fps at 1920*1536 resolution, EXIR, 40m IR, Outdoor EXIR Bullet, ICR, 0.01 Lux/F1.2, 12 VDC, Smart IR, DNR, OSD Menu(Up the Coax), </t>
    </r>
    <r>
      <rPr>
        <sz val="9"/>
        <color indexed="8"/>
        <rFont val="Calibri"/>
        <family val="2"/>
      </rPr>
      <t>IP66, 3.6/6/8/12/16mm Lens</t>
    </r>
  </si>
  <si>
    <r>
      <t xml:space="preserve">3MP,3MP CMOS Sensor, 18fps at 1920*1536 resolution, EXIR, 80m IR, Outdoor EXIR Bullet, ICR, 0.01 Lux/F1.2, 12 VDC, Smart IR, DNR, OSD Menu(Up the Coax), </t>
    </r>
    <r>
      <rPr>
        <sz val="9"/>
        <color indexed="8"/>
        <rFont val="Calibri"/>
        <family val="2"/>
      </rPr>
      <t>IP66, 3.6/6/8/12/16mm Lens</t>
    </r>
  </si>
  <si>
    <r>
      <t xml:space="preserve">3MP,3MP CMOS Sensor, 18fps at 1920*1536 resolution, EXIR, 40m IR, Outdoor EXIR Eyeball, ICR, 0.01 Lux/F1.2, 12 VDC, Smart IR, DNR, OSD Menu(Up the Coax), </t>
    </r>
    <r>
      <rPr>
        <sz val="9"/>
        <color indexed="8"/>
        <rFont val="Calibri"/>
        <family val="2"/>
      </rPr>
      <t>IP66, 3.6/6/8/12/16mm Lens</t>
    </r>
  </si>
  <si>
    <r>
      <t xml:space="preserve">3MP,3MP CMOS Sensor, 18fps at 1920*1536 resolution, EXIR, 40m IR, Outdoor EXIR Motorized Vari-focal Bullet, ICR, 0.01 Lux/F1.2, 12 VDC, Smart IR, DNR, OSD Menu(Up the Coax), </t>
    </r>
    <r>
      <rPr>
        <b/>
        <sz val="9"/>
        <color indexed="10"/>
        <rFont val="Calibri"/>
        <family val="2"/>
      </rPr>
      <t>True WDR</t>
    </r>
    <r>
      <rPr>
        <sz val="9"/>
        <color indexed="8"/>
        <rFont val="Calibri"/>
        <family val="2"/>
      </rPr>
      <t xml:space="preserve">, IP66, 2.8~12mm </t>
    </r>
    <r>
      <rPr>
        <b/>
        <sz val="9"/>
        <color indexed="8"/>
        <rFont val="Calibri"/>
        <family val="2"/>
      </rPr>
      <t>Motorized Vari-focal Lens</t>
    </r>
  </si>
  <si>
    <r>
      <t xml:space="preserve">3MP,3MP CMOS Sensor, 18fps at 1920*1536 resolution, EXIR, 40m IR, Outdoor EXIR Motorized Vari-focal Eyeball, ICR, 0.01 Lux/F1.2, 12 VDC, Smart IR, DNR, OSD Menu(Up the Coax), </t>
    </r>
    <r>
      <rPr>
        <b/>
        <sz val="9"/>
        <color indexed="10"/>
        <rFont val="Calibri"/>
        <family val="2"/>
      </rPr>
      <t>True WDR</t>
    </r>
    <r>
      <rPr>
        <sz val="9"/>
        <color indexed="8"/>
        <rFont val="Calibri"/>
        <family val="2"/>
      </rPr>
      <t xml:space="preserve">, IP66, 2.8~12mm </t>
    </r>
    <r>
      <rPr>
        <b/>
        <sz val="9"/>
        <color indexed="8"/>
        <rFont val="Calibri"/>
        <family val="2"/>
      </rPr>
      <t>Motorized Vari-focal Lens</t>
    </r>
  </si>
  <si>
    <r>
      <t xml:space="preserve">5MP@20fps, </t>
    </r>
    <r>
      <rPr>
        <sz val="9"/>
        <color indexed="10"/>
        <rFont val="Calibri"/>
        <family val="2"/>
      </rPr>
      <t>4MP@25fps(P)/30fps(N)(Default)</t>
    </r>
    <r>
      <rPr>
        <sz val="9"/>
        <color indexed="8"/>
        <rFont val="Calibri"/>
        <family val="2"/>
      </rPr>
      <t xml:space="preserve">, EXIR, 20m IR, Outdoor EXIR Bullet, ICR, 0.01 Lux/F1.2, </t>
    </r>
    <r>
      <rPr>
        <sz val="9"/>
        <color indexed="10"/>
        <rFont val="Calibri"/>
        <family val="2"/>
      </rPr>
      <t>12 VDC/built-in PoC</t>
    </r>
    <r>
      <rPr>
        <sz val="9"/>
        <color indexed="8"/>
        <rFont val="Calibri"/>
        <family val="2"/>
      </rPr>
      <t>, Smart IR, DNR, OSD Menu(Up the Coax), IP66, 2.8/3.6/6mm Lens</t>
    </r>
  </si>
  <si>
    <r>
      <rPr>
        <sz val="9"/>
        <color indexed="10"/>
        <rFont val="Calibri"/>
        <family val="2"/>
      </rPr>
      <t> 5 MP high-performance CMOS</t>
    </r>
    <r>
      <rPr>
        <sz val="9"/>
        <color indexed="8"/>
        <rFont val="Calibri"/>
        <family val="2"/>
      </rPr>
      <t xml:space="preserve">   2560 × 1944 resolution  2.8 mm, 3.6 mm, 6 mm fixed focal lens  EXIR 2.0, smart IR, up to 20 m IR distance  OSD menu, DNR, DWDR 
 IP67  PoC.af  Up the coax (HIKVISION-C) -Lens 2.8 mm, 3.6 mm, 6 mm fixed focal lens </t>
    </r>
  </si>
  <si>
    <r>
      <rPr>
        <sz val="9"/>
        <color indexed="10"/>
        <rFont val="Calibri"/>
        <family val="2"/>
      </rPr>
      <t>5 MP HD EXIR PoC Bullet Camera</t>
    </r>
    <r>
      <rPr>
        <sz val="9"/>
        <color indexed="8"/>
        <rFont val="Calibri"/>
        <family val="2"/>
      </rPr>
      <t>•    5 Megapixel high-performance CMOS•    Analog HD output, up to 5MP resolution•    True Day/Night•    OSD menu, DNR, Smart IR
•    EXIR technology, up to 20/40/80m IR distance •    IP67
•    poC.af•    Up the Coax(HIKVISION-C)40m IR</t>
    </r>
  </si>
  <si>
    <r>
      <t xml:space="preserve">5MP@20fps, </t>
    </r>
    <r>
      <rPr>
        <sz val="9"/>
        <color indexed="10"/>
        <rFont val="Calibri"/>
        <family val="2"/>
      </rPr>
      <t>4MP@25fps(P)/30fps(N)(Default)</t>
    </r>
    <r>
      <rPr>
        <sz val="9"/>
        <color indexed="8"/>
        <rFont val="Calibri"/>
        <family val="2"/>
      </rPr>
      <t xml:space="preserve">, EXIR, 20m IR, Outdoor EXIR Eyeball, ICR, 0.01 Lux/F1.2, </t>
    </r>
    <r>
      <rPr>
        <sz val="9"/>
        <color indexed="10"/>
        <rFont val="Calibri"/>
        <family val="2"/>
      </rPr>
      <t>12 VDC/built-in PoC</t>
    </r>
    <r>
      <rPr>
        <sz val="9"/>
        <color indexed="8"/>
        <rFont val="Calibri"/>
        <family val="2"/>
      </rPr>
      <t>, Smart IR, DNR, OSD Menu(Up the Coax), IP66, 2.8/3.6/6mm Lens</t>
    </r>
  </si>
  <si>
    <r>
      <t xml:space="preserve">5MP@20fps, </t>
    </r>
    <r>
      <rPr>
        <sz val="9"/>
        <color indexed="10"/>
        <rFont val="Calibri"/>
        <family val="2"/>
      </rPr>
      <t>4MP@25fps(P)/30fps(N)(Default)</t>
    </r>
    <r>
      <rPr>
        <sz val="9"/>
        <color indexed="8"/>
        <rFont val="Calibri"/>
        <family val="2"/>
      </rPr>
      <t xml:space="preserve">, EXIR, 80m IR, Outdoor EXIR Bullet, ICR, 0.01 Lux/F1.2, </t>
    </r>
    <r>
      <rPr>
        <sz val="9"/>
        <color indexed="10"/>
        <rFont val="Calibri"/>
        <family val="2"/>
      </rPr>
      <t>12 VDC/built-in PoC</t>
    </r>
    <r>
      <rPr>
        <sz val="9"/>
        <color indexed="8"/>
        <rFont val="Calibri"/>
        <family val="2"/>
      </rPr>
      <t>, Smart IR, DNR, OSD Menu(Up the Coax), IP66, 3.6/6/8/12/16mm Lens</t>
    </r>
  </si>
  <si>
    <r>
      <t xml:space="preserve">5MP@20fps, </t>
    </r>
    <r>
      <rPr>
        <sz val="9"/>
        <color indexed="10"/>
        <rFont val="Calibri"/>
        <family val="2"/>
      </rPr>
      <t>4MP@25fps(P)/30fps(N)(Default),</t>
    </r>
    <r>
      <rPr>
        <sz val="9"/>
        <color indexed="8"/>
        <rFont val="Calibri"/>
        <family val="2"/>
      </rPr>
      <t xml:space="preserve"> EXIR, 20m IR, Outdoor EXIR Eyeball, ICR, 0.01 Lux/F1.2, </t>
    </r>
    <r>
      <rPr>
        <sz val="9"/>
        <color indexed="10"/>
        <rFont val="Calibri"/>
        <family val="2"/>
      </rPr>
      <t>12 VDC/built-in PoC</t>
    </r>
    <r>
      <rPr>
        <sz val="9"/>
        <color indexed="8"/>
        <rFont val="Calibri"/>
        <family val="2"/>
      </rPr>
      <t>, Smart IR, DNR, OSD Menu(Up the Coax), IP66, 2.8/3.6/6mm Lens</t>
    </r>
  </si>
  <si>
    <r>
      <rPr>
        <sz val="9"/>
        <color indexed="10"/>
        <rFont val="Calibri"/>
        <family val="2"/>
      </rPr>
      <t xml:space="preserve">5 MP HD Motorized VF EXIR PoC Bullet Camera-•    </t>
    </r>
    <r>
      <rPr>
        <sz val="9"/>
        <color indexed="8"/>
        <rFont val="Calibri"/>
        <family val="2"/>
      </rPr>
      <t>5 Megapixel high-performance CMOS
•    Analog HD output, up to 5MP resolution•    2.8-12mm motorized vari-focal lens
•    True Day/Night•    OSD menu, DNR, Smart IR•    EXIR technology, up to 40m IR distance 
•    IP67•    PoC.at•    Up the Coax(HIKVISION-C)</t>
    </r>
    <r>
      <rPr>
        <sz val="9"/>
        <color indexed="10"/>
        <rFont val="Calibri"/>
        <family val="2"/>
      </rPr>
      <t xml:space="preserve">
 </t>
    </r>
  </si>
  <si>
    <r>
      <t xml:space="preserve">5MP@20fps, </t>
    </r>
    <r>
      <rPr>
        <sz val="9"/>
        <color indexed="10"/>
        <rFont val="Calibri"/>
        <family val="2"/>
      </rPr>
      <t>4MP@25fps(P)/30fps(N)(Default)</t>
    </r>
    <r>
      <rPr>
        <sz val="9"/>
        <color indexed="8"/>
        <rFont val="Calibri"/>
        <family val="2"/>
      </rPr>
      <t xml:space="preserve">, EXIR, 40m IR, Outdoor EXIR </t>
    </r>
    <r>
      <rPr>
        <sz val="9"/>
        <color indexed="10"/>
        <rFont val="Calibri"/>
        <family val="2"/>
      </rPr>
      <t>Motorized Vari-focal</t>
    </r>
    <r>
      <rPr>
        <sz val="9"/>
        <color indexed="8"/>
        <rFont val="Calibri"/>
        <family val="2"/>
      </rPr>
      <t xml:space="preserve"> , ICR, 0.01 Lux/F1.2, 
</t>
    </r>
    <r>
      <rPr>
        <sz val="9"/>
        <color indexed="10"/>
        <rFont val="Calibri"/>
        <family val="2"/>
      </rPr>
      <t>12 VDC/built-in PoC</t>
    </r>
    <r>
      <rPr>
        <sz val="9"/>
        <color indexed="8"/>
        <rFont val="Calibri"/>
        <family val="2"/>
      </rPr>
      <t>, Smart IR, DNR, OSD Menu(Up the Coax), IP66, 2.8~12mm Motorized Vari-focal Lens</t>
    </r>
  </si>
  <si>
    <r>
      <t xml:space="preserve">1/3" CMOS, </t>
    </r>
    <r>
      <rPr>
        <sz val="9"/>
        <color indexed="10"/>
        <rFont val="Calibri"/>
        <family val="2"/>
      </rPr>
      <t xml:space="preserve">1920x1080:30fps, TVI &amp; CVBS dual output, </t>
    </r>
    <r>
      <rPr>
        <sz val="9"/>
        <color indexed="8"/>
        <rFont val="Calibri"/>
        <family val="2"/>
      </rPr>
      <t>3D DNR, ICR, Color: 0.05lux/F1.4, B/W:0.005lux/F1.4, Optical Zoom:23x, Focus:4.0-92mm, Digital Zoom:16X, Pan range:360° endless; Tilt range: -15°~90°(Auto Flip), Pan Speed: 0.1° -400°/s, Tilt Speed: 0.1° -120°/s, Up the Coax, 150m IR</t>
    </r>
  </si>
  <si>
    <r>
      <t xml:space="preserve">4 Turbo HD/AHD/Analog interface input, 4-ch video&amp;1-ch audio input, </t>
    </r>
    <r>
      <rPr>
        <b/>
        <sz val="9"/>
        <rFont val="Calibri"/>
        <family val="2"/>
      </rPr>
      <t>H.265/H.265+</t>
    </r>
    <r>
      <rPr>
        <sz val="9"/>
        <color indexed="8"/>
        <rFont val="Calibri"/>
        <family val="2"/>
      </rPr>
      <t xml:space="preserve"> compression, 1 SATA interface,</t>
    </r>
    <r>
      <rPr>
        <sz val="9"/>
        <color indexed="10"/>
        <rFont val="Calibri"/>
        <family val="2"/>
      </rPr>
      <t>CH01: 3MP @ 15fps, CH02-04:1920×1080P @15 fps/ch</t>
    </r>
    <r>
      <rPr>
        <sz val="9"/>
        <color indexed="8"/>
        <rFont val="Calibri"/>
        <family val="2"/>
      </rPr>
      <t>, support CVBS output, standalone 1U case</t>
    </r>
  </si>
  <si>
    <r>
      <t xml:space="preserve">8 Turbo HD/AHD/Analog interface input, 8-ch video&amp;1-ch audio input, </t>
    </r>
    <r>
      <rPr>
        <b/>
        <sz val="9"/>
        <rFont val="Calibri"/>
        <family val="2"/>
      </rPr>
      <t>H.265/H.265+</t>
    </r>
    <r>
      <rPr>
        <sz val="9"/>
        <color indexed="8"/>
        <rFont val="Calibri"/>
        <family val="2"/>
      </rPr>
      <t xml:space="preserve"> compression, 1 SATA interface,</t>
    </r>
    <r>
      <rPr>
        <sz val="9"/>
        <color indexed="10"/>
        <rFont val="Calibri"/>
        <family val="2"/>
      </rPr>
      <t>CH01 &amp; 02: 3MP @ 15fps, CH03-08:1920×1080P @15 fps/ch</t>
    </r>
    <r>
      <rPr>
        <sz val="9"/>
        <color indexed="8"/>
        <rFont val="Calibri"/>
        <family val="2"/>
      </rPr>
      <t>, , support CVBS output, standalone 1U case</t>
    </r>
  </si>
  <si>
    <r>
      <t xml:space="preserve">16 Turbo HD/AHD/Analog interface input, 16-ch video&amp;1-ch audio input, </t>
    </r>
    <r>
      <rPr>
        <b/>
        <sz val="9"/>
        <rFont val="Calibri"/>
        <family val="2"/>
      </rPr>
      <t>H.265/H.265+</t>
    </r>
    <r>
      <rPr>
        <sz val="9"/>
        <color indexed="8"/>
        <rFont val="Calibri"/>
        <family val="2"/>
      </rPr>
      <t xml:space="preserve"> compression, 1 SATA interface,</t>
    </r>
    <r>
      <rPr>
        <sz val="9"/>
        <color indexed="10"/>
        <rFont val="Calibri"/>
        <family val="2"/>
      </rPr>
      <t>CH01-04: 3MP @ 15fps, CH05-16:1920×1080P @15 fps/ch</t>
    </r>
    <r>
      <rPr>
        <sz val="9"/>
        <color indexed="8"/>
        <rFont val="Calibri"/>
        <family val="2"/>
      </rPr>
      <t xml:space="preserve">, </t>
    </r>
    <r>
      <rPr>
        <b/>
        <sz val="9"/>
        <color indexed="10"/>
        <rFont val="Calibri"/>
        <family val="2"/>
      </rPr>
      <t>4K UHD output</t>
    </r>
    <r>
      <rPr>
        <sz val="9"/>
        <color indexed="8"/>
        <rFont val="Calibri"/>
        <family val="2"/>
      </rPr>
      <t>, support CVBS output,  standalone 1U case</t>
    </r>
  </si>
  <si>
    <r>
      <t xml:space="preserve">4 Turbo HD/AHD/Analog interface input, 4-ch video&amp;4-ch audio input, 1 SATA interface,  </t>
    </r>
    <r>
      <rPr>
        <b/>
        <sz val="9"/>
        <rFont val="Calibri"/>
        <family val="2"/>
      </rPr>
      <t xml:space="preserve">H.265/H.265+ </t>
    </r>
    <r>
      <rPr>
        <sz val="9"/>
        <color indexed="8"/>
        <rFont val="Calibri"/>
        <family val="2"/>
      </rPr>
      <t xml:space="preserve">compression, </t>
    </r>
    <r>
      <rPr>
        <sz val="9"/>
        <color indexed="10"/>
        <rFont val="Calibri"/>
        <family val="2"/>
      </rPr>
      <t>5MP: 12fps, 4MP: 15fps, 3MP: 18fps, 1920×1080P: 25(P)/30(N) fps/ch</t>
    </r>
    <r>
      <rPr>
        <sz val="9"/>
        <color indexed="8"/>
        <rFont val="Calibri"/>
        <family val="2"/>
      </rPr>
      <t>,  alarm I/O: 4/1, support CVBS output, standalone 1U case</t>
    </r>
  </si>
  <si>
    <r>
      <t xml:space="preserve">8 Turbo HD/AHD/Analog interface input, 8-ch video&amp;4-ch audio input, 1 SATA interface, </t>
    </r>
    <r>
      <rPr>
        <b/>
        <sz val="9"/>
        <rFont val="Calibri"/>
        <family val="2"/>
      </rPr>
      <t>H.265/H.265+</t>
    </r>
    <r>
      <rPr>
        <sz val="9"/>
        <color indexed="8"/>
        <rFont val="Calibri"/>
        <family val="2"/>
      </rPr>
      <t xml:space="preserve"> compression, </t>
    </r>
    <r>
      <rPr>
        <sz val="9"/>
        <color indexed="10"/>
        <rFont val="Calibri"/>
        <family val="2"/>
      </rPr>
      <t>5MP: 12fps, 4MP: 15fps, 3MP: 18fps, 1920×1080P: 25(P)/30(N) fps/ch</t>
    </r>
    <r>
      <rPr>
        <sz val="9"/>
        <color indexed="8"/>
        <rFont val="Calibri"/>
        <family val="2"/>
      </rPr>
      <t xml:space="preserve">, </t>
    </r>
    <r>
      <rPr>
        <b/>
        <sz val="9"/>
        <color indexed="10"/>
        <rFont val="Calibri"/>
        <family val="2"/>
      </rPr>
      <t>4K UHD output</t>
    </r>
    <r>
      <rPr>
        <sz val="9"/>
        <color indexed="8"/>
        <rFont val="Calibri"/>
        <family val="2"/>
      </rPr>
      <t>, alarm I/O: 8/4, support CVBS output,  standalone 1U case</t>
    </r>
  </si>
  <si>
    <r>
      <t xml:space="preserve">16 Turbo HD/AHD/Analog interface input, 16-ch video&amp;4-ch audio input, 2 SATA interfaces, </t>
    </r>
    <r>
      <rPr>
        <b/>
        <sz val="9"/>
        <rFont val="Calibri"/>
        <family val="2"/>
      </rPr>
      <t>H.265/H.265+</t>
    </r>
    <r>
      <rPr>
        <sz val="9"/>
        <color indexed="8"/>
        <rFont val="Calibri"/>
        <family val="2"/>
      </rPr>
      <t xml:space="preserve"> compression, </t>
    </r>
    <r>
      <rPr>
        <sz val="9"/>
        <color indexed="10"/>
        <rFont val="Calibri"/>
        <family val="2"/>
      </rPr>
      <t>5MP: 12fps, 4MP: 15fps, 3MP: 18fps, 1920×1080P: 25(P)/30(N) fps/ch</t>
    </r>
    <r>
      <rPr>
        <sz val="9"/>
        <color indexed="8"/>
        <rFont val="Calibri"/>
        <family val="2"/>
      </rPr>
      <t xml:space="preserve">, </t>
    </r>
    <r>
      <rPr>
        <b/>
        <sz val="9"/>
        <color indexed="10"/>
        <rFont val="Calibri"/>
        <family val="2"/>
      </rPr>
      <t>4K UHD output</t>
    </r>
    <r>
      <rPr>
        <sz val="9"/>
        <color indexed="8"/>
        <rFont val="Calibri"/>
        <family val="2"/>
      </rPr>
      <t>, alarm I/O: 16/4, support CVBS output,  380 1U case</t>
    </r>
  </si>
  <si>
    <r>
      <t xml:space="preserve">4 Turbo HD/AHD/Analog interface input, 4-ch video&amp;4-ch audio input, 1 SATA interface,  </t>
    </r>
    <r>
      <rPr>
        <b/>
        <sz val="9"/>
        <rFont val="Calibri"/>
        <family val="2"/>
      </rPr>
      <t xml:space="preserve">H.265/H.265+ </t>
    </r>
    <r>
      <rPr>
        <sz val="9"/>
        <color indexed="8"/>
        <rFont val="Calibri"/>
        <family val="2"/>
      </rPr>
      <t xml:space="preserve">compression, 5MP: 12fps, 4MP: 15fps, 3MP: 18fps, 1920×1080P: 25(P)/30(N) fps/ch,  alarm I/O: 4/1, support CVBS output, standalone 1U case, </t>
    </r>
    <r>
      <rPr>
        <b/>
        <sz val="9"/>
        <color indexed="10"/>
        <rFont val="Calibri"/>
        <family val="2"/>
      </rPr>
      <t>built-in PoC</t>
    </r>
  </si>
  <si>
    <r>
      <t xml:space="preserve">8 Turbo HD/AHD/Analog interface input, 8-ch video&amp;4-ch audio input, 2 SATA interfaces, </t>
    </r>
    <r>
      <rPr>
        <b/>
        <sz val="9"/>
        <rFont val="Calibri"/>
        <family val="2"/>
      </rPr>
      <t>H.265/H.265+</t>
    </r>
    <r>
      <rPr>
        <sz val="9"/>
        <color indexed="8"/>
        <rFont val="Calibri"/>
        <family val="2"/>
      </rPr>
      <t xml:space="preserve"> compression, 5MP: 12fps, 4MP: 15fps, 3MP: 18fps, 1920×1080P: 25(P)/30(N) fps/ch, </t>
    </r>
    <r>
      <rPr>
        <b/>
        <sz val="9"/>
        <color indexed="10"/>
        <rFont val="Calibri"/>
        <family val="2"/>
      </rPr>
      <t>4K UHD output</t>
    </r>
    <r>
      <rPr>
        <sz val="9"/>
        <color indexed="8"/>
        <rFont val="Calibri"/>
        <family val="2"/>
      </rPr>
      <t>, alarm I/O: 8/4, support CVBS output,  380 1U case,</t>
    </r>
    <r>
      <rPr>
        <b/>
        <sz val="9"/>
        <color indexed="10"/>
        <rFont val="Calibri"/>
        <family val="2"/>
      </rPr>
      <t xml:space="preserve"> built-in PoC</t>
    </r>
  </si>
  <si>
    <r>
      <rPr>
        <sz val="11"/>
        <color theme="0"/>
        <rFont val="Calibri"/>
        <family val="2"/>
      </rPr>
      <t>D.D.C PERSIA
TelFax : 98 21 88 54 18 00
                 98 21 88 55 55 58
                 98 21 88 10 20 01 - 5
www.ddcpersia.com
info@ddcpersia.com</t>
    </r>
  </si>
  <si>
    <r>
      <rPr>
        <sz val="9"/>
        <color indexed="8"/>
        <rFont val="Calibri"/>
        <family val="2"/>
      </rPr>
      <t xml:space="preserve">Panoramic Camera:1/2.8" progressive scan CMOS,3-ch1920 × 1080@30fps resolution,Min. illumination: Color: 0.05 Lux @(F2.0, AGC ON),B/W: 0.01 Lux @(F2.0, AGC ON),0 Lux with IR, Support H.265 video compression, Horizontal FOV: 128.5° × 3
PTZ Camera:1/2.8" progressive scan CMOS,Up to 1920 × 1080@30fps resolution,Min. illumination:Color: 0.05 Lux @(F2.0, AGC ON), B/W: 0.01 Lux @(F2.0, AGC ON), 0 Lux with IR
Support H.265 video compression,4× optical zoom, 8× digital zoom
 </t>
    </r>
  </si>
  <si>
    <r>
      <t xml:space="preserve">Four-door Access Controller,  </t>
    </r>
    <r>
      <rPr>
        <sz val="9"/>
        <color indexed="8"/>
        <rFont val="Arial"/>
        <family val="2"/>
      </rPr>
      <t>Accessible Card Reader: 4 Wiegand readers; Input interface: Door Magnetic×4, Door Switch×4, Case Input×4; Output interface: Door Switch Relay×4, Alarm Relay×4; Uplink Communication Interface: TCP/IP Network Interface; Storage with 10,000 cards information and 50,000 access control events</t>
    </r>
  </si>
  <si>
    <r>
      <rPr>
        <sz val="9"/>
        <color indexed="9"/>
        <rFont val="Calibri"/>
        <family val="2"/>
      </rPr>
      <t>D.D.C PERSIA
TelFax : 98 21 88 54 18 00
                 98 21 88 55 55 58
                 98 21 88 10 20 01 - 5
www.ddcpersia.com
info@ddcpersia.com</t>
    </r>
  </si>
  <si>
    <r>
      <rPr>
        <sz val="11"/>
        <color indexed="9"/>
        <rFont val="Calibri"/>
        <family val="2"/>
      </rPr>
      <t>D.D.C PERSIA
TelFax : 98 21 88 54 18 00
                 98 21 88 55 55 58
                 98 21 88 10 20 01 - 5
www.ddcpersia.com
info@ddcpersia.com</t>
    </r>
  </si>
  <si>
    <r>
      <t>Rail Kit for </t>
    </r>
    <r>
      <rPr>
        <sz val="9"/>
        <color indexed="63"/>
        <rFont val="Calibri"/>
        <family val="2"/>
      </rPr>
      <t>TS-EC2480U-RP rackmount models</t>
    </r>
  </si>
  <si>
    <r>
      <t>Rail kit for 1U rackmount models. Complies with </t>
    </r>
    <r>
      <rPr>
        <sz val="9"/>
        <color indexed="63"/>
        <rFont val="Times"/>
      </rPr>
      <t>ANSI/EIA-RS-310-D.</t>
    </r>
  </si>
  <si>
    <r>
      <t xml:space="preserve">Cat. 5e Patchcable UTP </t>
    </r>
    <r>
      <rPr>
        <b/>
        <sz val="9"/>
        <rFont val="Arial"/>
        <family val="2"/>
      </rPr>
      <t>(0.5m)</t>
    </r>
    <r>
      <rPr>
        <sz val="9"/>
        <rFont val="Arial"/>
        <family val="2"/>
      </rPr>
      <t xml:space="preserve"> Stranded in Red/ Blue/Green/Yellow</t>
    </r>
  </si>
  <si>
    <r>
      <t xml:space="preserve">Cat. 5e Patchcable UTP </t>
    </r>
    <r>
      <rPr>
        <b/>
        <sz val="9"/>
        <rFont val="Arial"/>
        <family val="2"/>
      </rPr>
      <t>(1m)</t>
    </r>
    <r>
      <rPr>
        <sz val="9"/>
        <rFont val="Arial"/>
        <family val="2"/>
      </rPr>
      <t xml:space="preserve"> Stranded in Red/ Blue/Green/Yellow</t>
    </r>
  </si>
  <si>
    <r>
      <t xml:space="preserve">Cat. 5e Patchcable UTP </t>
    </r>
    <r>
      <rPr>
        <b/>
        <sz val="9"/>
        <rFont val="Arial"/>
        <family val="2"/>
      </rPr>
      <t>(3m)</t>
    </r>
    <r>
      <rPr>
        <sz val="9"/>
        <rFont val="Arial"/>
        <family val="2"/>
      </rPr>
      <t xml:space="preserve"> Stranded in Red/ Blue/Green/Yellow</t>
    </r>
  </si>
  <si>
    <r>
      <t xml:space="preserve">Cat. 5e Patchcable UTP </t>
    </r>
    <r>
      <rPr>
        <b/>
        <sz val="9"/>
        <rFont val="Arial"/>
        <family val="2"/>
      </rPr>
      <t>(5m)</t>
    </r>
    <r>
      <rPr>
        <sz val="9"/>
        <rFont val="Arial"/>
        <family val="2"/>
      </rPr>
      <t xml:space="preserve"> Stranded in Grey/Red/ Blue/Green/Yellow</t>
    </r>
  </si>
  <si>
    <r>
      <t xml:space="preserve">Cat.6 Patchcable UTP </t>
    </r>
    <r>
      <rPr>
        <b/>
        <sz val="9"/>
        <rFont val="Arial"/>
        <family val="2"/>
      </rPr>
      <t>(0.5m)</t>
    </r>
    <r>
      <rPr>
        <sz val="9"/>
        <rFont val="Arial"/>
        <family val="2"/>
      </rPr>
      <t xml:space="preserve"> Stranded in Blue</t>
    </r>
  </si>
  <si>
    <r>
      <t xml:space="preserve">Cat.6 Patchcable UTP </t>
    </r>
    <r>
      <rPr>
        <b/>
        <sz val="9"/>
        <rFont val="Arial"/>
        <family val="2"/>
      </rPr>
      <t>1m</t>
    </r>
    <r>
      <rPr>
        <sz val="9"/>
        <rFont val="Arial"/>
        <family val="2"/>
      </rPr>
      <t xml:space="preserve">  Stranded in Blue</t>
    </r>
  </si>
  <si>
    <r>
      <t xml:space="preserve">Cat.6 Patchcable UTP </t>
    </r>
    <r>
      <rPr>
        <b/>
        <sz val="9"/>
        <rFont val="Arial"/>
        <family val="2"/>
      </rPr>
      <t>3m</t>
    </r>
    <r>
      <rPr>
        <sz val="9"/>
        <rFont val="Arial"/>
        <family val="2"/>
      </rPr>
      <t xml:space="preserve">  Stranded Grey</t>
    </r>
  </si>
  <si>
    <r>
      <t xml:space="preserve">Cat.6 Patchcable UTP </t>
    </r>
    <r>
      <rPr>
        <b/>
        <sz val="9"/>
        <rFont val="Arial"/>
        <family val="2"/>
      </rPr>
      <t>(5m)</t>
    </r>
    <r>
      <rPr>
        <sz val="9"/>
        <rFont val="Arial"/>
        <family val="2"/>
      </rPr>
      <t xml:space="preserve"> Stranded in Red/ Blue/Green/Yellow</t>
    </r>
  </si>
  <si>
    <r>
      <t xml:space="preserve">Monitor Cable  3+7  HDB 15     </t>
    </r>
    <r>
      <rPr>
        <b/>
        <sz val="9"/>
        <rFont val="Helv"/>
      </rPr>
      <t xml:space="preserve"> 1.8F/M</t>
    </r>
  </si>
  <si>
    <r>
      <t xml:space="preserve">Monitor Cable 3+7   HDB 15   </t>
    </r>
    <r>
      <rPr>
        <b/>
        <sz val="9"/>
        <rFont val="Helv"/>
      </rPr>
      <t xml:space="preserve"> 10M/F</t>
    </r>
  </si>
  <si>
    <r>
      <t xml:space="preserve">Monitor Cable 3+7   HDB 15    </t>
    </r>
    <r>
      <rPr>
        <b/>
        <sz val="9"/>
        <rFont val="Helv"/>
      </rPr>
      <t>30M/F</t>
    </r>
  </si>
  <si>
    <r>
      <t xml:space="preserve">Audio/-Video Cable 2*RCA  3.5mm Jack   </t>
    </r>
    <r>
      <rPr>
        <b/>
        <sz val="9"/>
        <rFont val="Helv"/>
      </rPr>
      <t>1.5m</t>
    </r>
  </si>
  <si>
    <r>
      <t xml:space="preserve">S-Video Cable   </t>
    </r>
    <r>
      <rPr>
        <b/>
        <sz val="9"/>
        <rFont val="Helv"/>
      </rPr>
      <t>1.5m</t>
    </r>
  </si>
  <si>
    <r>
      <t xml:space="preserve">S-Video Cable   </t>
    </r>
    <r>
      <rPr>
        <b/>
        <sz val="9"/>
        <rFont val="Helv"/>
      </rPr>
      <t>3m</t>
    </r>
  </si>
  <si>
    <r>
      <t xml:space="preserve">S-Video Cable    </t>
    </r>
    <r>
      <rPr>
        <b/>
        <sz val="9"/>
        <rFont val="Helv"/>
      </rPr>
      <t>5m</t>
    </r>
  </si>
  <si>
    <t xml:space="preserve">Passive </t>
  </si>
  <si>
    <t>D.D.C PERSIA
TelFax : 98 21 88 54 18 00
 98 21 88 55 55 58
 98 21 88 10 20 01 - 5
www.ddcpersia.com
info@ddcpersia.com</t>
  </si>
  <si>
    <r>
      <rPr>
        <b/>
        <sz val="9"/>
        <color indexed="9"/>
        <rFont val="Calibri "/>
      </rPr>
      <t xml:space="preserve">ER MAIN FRAME     </t>
    </r>
  </si>
  <si>
    <t>Active</t>
  </si>
  <si>
    <t>WAP750AC</t>
  </si>
  <si>
    <t>Linksys WAP750AC AC750 Wi-Fi Access Point</t>
  </si>
  <si>
    <r>
      <t>DS-2CE56D0T</t>
    </r>
    <r>
      <rPr>
        <b/>
        <sz val="11"/>
        <rFont val="Calibri"/>
        <family val="2"/>
      </rPr>
      <t>-I</t>
    </r>
    <r>
      <rPr>
        <b/>
        <sz val="11"/>
        <color indexed="8"/>
        <rFont val="Calibri"/>
        <family val="2"/>
      </rPr>
      <t>RMM</t>
    </r>
  </si>
  <si>
    <r>
      <t>DS-2CD2742FWD</t>
    </r>
    <r>
      <rPr>
        <b/>
        <sz val="12"/>
        <rFont val="Calibri"/>
        <family val="2"/>
      </rPr>
      <t>-IS</t>
    </r>
  </si>
  <si>
    <r>
      <t>DS-2CD2742FWD</t>
    </r>
    <r>
      <rPr>
        <b/>
        <sz val="12"/>
        <rFont val="Calibri"/>
        <family val="2"/>
      </rPr>
      <t>-I</t>
    </r>
    <r>
      <rPr>
        <b/>
        <sz val="12"/>
        <color indexed="8"/>
        <rFont val="Calibri"/>
        <family val="2"/>
      </rPr>
      <t>ZS</t>
    </r>
  </si>
  <si>
    <r>
      <t>DS-2CD275</t>
    </r>
    <r>
      <rPr>
        <b/>
        <sz val="12"/>
        <rFont val="Calibri"/>
        <family val="2"/>
      </rPr>
      <t>2F-IS</t>
    </r>
  </si>
  <si>
    <r>
      <t>DS-2CD275</t>
    </r>
    <r>
      <rPr>
        <b/>
        <sz val="12"/>
        <rFont val="Calibri"/>
        <family val="2"/>
      </rPr>
      <t>2F-I</t>
    </r>
    <r>
      <rPr>
        <b/>
        <sz val="12"/>
        <color indexed="8"/>
        <rFont val="Calibri"/>
        <family val="2"/>
      </rPr>
      <t>ZS</t>
    </r>
  </si>
  <si>
    <r>
      <t>DS-2CD2T52</t>
    </r>
    <r>
      <rPr>
        <b/>
        <sz val="12"/>
        <rFont val="Calibri"/>
        <family val="2"/>
      </rPr>
      <t>-I</t>
    </r>
    <r>
      <rPr>
        <b/>
        <sz val="12"/>
        <color indexed="8"/>
        <rFont val="Calibri"/>
        <family val="2"/>
      </rPr>
      <t>5</t>
    </r>
  </si>
  <si>
    <r>
      <t>DS-2CD2F5</t>
    </r>
    <r>
      <rPr>
        <b/>
        <sz val="12"/>
        <rFont val="Calibri"/>
        <family val="2"/>
      </rPr>
      <t>2</t>
    </r>
    <r>
      <rPr>
        <b/>
        <sz val="12"/>
        <color indexed="8"/>
        <rFont val="Calibri"/>
        <family val="2"/>
      </rPr>
      <t>F</t>
    </r>
    <r>
      <rPr>
        <b/>
        <sz val="12"/>
        <rFont val="Calibri"/>
        <family val="2"/>
      </rPr>
      <t>-I</t>
    </r>
    <r>
      <rPr>
        <b/>
        <sz val="12"/>
        <color indexed="8"/>
        <rFont val="Calibri"/>
        <family val="2"/>
      </rPr>
      <t>S</t>
    </r>
  </si>
  <si>
    <r>
      <t>DS-7604NI-</t>
    </r>
    <r>
      <rPr>
        <b/>
        <sz val="12"/>
        <color indexed="8"/>
        <rFont val="Arial"/>
        <family val="2"/>
      </rPr>
      <t>K</t>
    </r>
    <r>
      <rPr>
        <b/>
        <sz val="12"/>
        <rFont val="Arial"/>
        <family val="2"/>
      </rPr>
      <t>1</t>
    </r>
  </si>
  <si>
    <r>
      <t>DS-7604NI-</t>
    </r>
    <r>
      <rPr>
        <b/>
        <sz val="12"/>
        <color indexed="8"/>
        <rFont val="Arial"/>
        <family val="2"/>
      </rPr>
      <t>K</t>
    </r>
    <r>
      <rPr>
        <b/>
        <sz val="12"/>
        <rFont val="Arial"/>
        <family val="2"/>
      </rPr>
      <t>1/4P</t>
    </r>
  </si>
  <si>
    <r>
      <t>DS-7608NI-</t>
    </r>
    <r>
      <rPr>
        <b/>
        <sz val="12"/>
        <color indexed="8"/>
        <rFont val="Arial"/>
        <family val="2"/>
      </rPr>
      <t>K</t>
    </r>
    <r>
      <rPr>
        <b/>
        <sz val="12"/>
        <rFont val="Arial"/>
        <family val="2"/>
      </rPr>
      <t>2</t>
    </r>
  </si>
  <si>
    <r>
      <t>DS-7608NI-</t>
    </r>
    <r>
      <rPr>
        <b/>
        <sz val="12"/>
        <color indexed="8"/>
        <rFont val="Arial"/>
        <family val="2"/>
      </rPr>
      <t>K</t>
    </r>
    <r>
      <rPr>
        <b/>
        <sz val="12"/>
        <rFont val="Arial"/>
        <family val="2"/>
      </rPr>
      <t>2/8P</t>
    </r>
  </si>
  <si>
    <r>
      <t>DS-7616NI-E2/</t>
    </r>
    <r>
      <rPr>
        <b/>
        <sz val="12"/>
        <color indexed="8"/>
        <rFont val="Arial"/>
        <family val="2"/>
      </rPr>
      <t>16P</t>
    </r>
  </si>
  <si>
    <r>
      <t>DS-7616NI-</t>
    </r>
    <r>
      <rPr>
        <b/>
        <sz val="12"/>
        <color indexed="8"/>
        <rFont val="Arial"/>
        <family val="2"/>
      </rPr>
      <t>K</t>
    </r>
    <r>
      <rPr>
        <b/>
        <sz val="12"/>
        <rFont val="Arial"/>
        <family val="2"/>
      </rPr>
      <t>2</t>
    </r>
  </si>
  <si>
    <r>
      <t>DS-7616NI-</t>
    </r>
    <r>
      <rPr>
        <b/>
        <sz val="12"/>
        <color indexed="8"/>
        <rFont val="Arial"/>
        <family val="2"/>
      </rPr>
      <t>K2/16P</t>
    </r>
  </si>
  <si>
    <r>
      <t>DS-7716NI-</t>
    </r>
    <r>
      <rPr>
        <b/>
        <sz val="12"/>
        <color indexed="8"/>
        <rFont val="Arial"/>
        <family val="2"/>
      </rPr>
      <t>K</t>
    </r>
    <r>
      <rPr>
        <b/>
        <sz val="12"/>
        <rFont val="Arial"/>
        <family val="2"/>
      </rPr>
      <t>4</t>
    </r>
  </si>
  <si>
    <r>
      <t>DS-7716NI-</t>
    </r>
    <r>
      <rPr>
        <b/>
        <sz val="12"/>
        <color indexed="8"/>
        <rFont val="Arial"/>
        <family val="2"/>
      </rPr>
      <t>K</t>
    </r>
    <r>
      <rPr>
        <b/>
        <sz val="12"/>
        <rFont val="Arial"/>
        <family val="2"/>
      </rPr>
      <t>4/16P</t>
    </r>
  </si>
  <si>
    <r>
      <t>DS-7732NI-</t>
    </r>
    <r>
      <rPr>
        <b/>
        <sz val="12"/>
        <color indexed="8"/>
        <rFont val="Arial"/>
        <family val="2"/>
      </rPr>
      <t>K</t>
    </r>
    <r>
      <rPr>
        <b/>
        <sz val="12"/>
        <rFont val="Arial"/>
        <family val="2"/>
      </rPr>
      <t>4</t>
    </r>
  </si>
  <si>
    <r>
      <t>DS-7732NI-</t>
    </r>
    <r>
      <rPr>
        <b/>
        <sz val="12"/>
        <color indexed="8"/>
        <rFont val="Arial"/>
        <family val="2"/>
      </rPr>
      <t>K</t>
    </r>
    <r>
      <rPr>
        <b/>
        <sz val="12"/>
        <rFont val="Arial"/>
        <family val="2"/>
      </rPr>
      <t>4/16P</t>
    </r>
  </si>
  <si>
    <r>
      <t xml:space="preserve">                 THC-B320-VF                        </t>
    </r>
    <r>
      <rPr>
        <b/>
        <sz val="10"/>
        <color indexed="10"/>
        <rFont val="Calibri"/>
        <family val="2"/>
      </rPr>
      <t>12mm Vari Focal Lens</t>
    </r>
  </si>
  <si>
    <r>
      <t xml:space="preserve">                   THC-B120-P                   </t>
    </r>
    <r>
      <rPr>
        <b/>
        <sz val="10"/>
        <color indexed="10"/>
        <rFont val="Calibri"/>
        <family val="2"/>
      </rPr>
      <t>2.8 mm,fixed</t>
    </r>
  </si>
  <si>
    <r>
      <t xml:space="preserve">                    THC-B120-M                    </t>
    </r>
    <r>
      <rPr>
        <b/>
        <sz val="10"/>
        <color indexed="10"/>
        <rFont val="Calibri"/>
        <family val="2"/>
      </rPr>
      <t>2.8 mm,fixed</t>
    </r>
  </si>
  <si>
    <r>
      <t xml:space="preserve">                     THC-B140-P                     </t>
    </r>
    <r>
      <rPr>
        <b/>
        <sz val="10"/>
        <color indexed="10"/>
        <rFont val="Calibri"/>
        <family val="2"/>
      </rPr>
      <t>2.8 mm fixed</t>
    </r>
  </si>
  <si>
    <r>
      <t xml:space="preserve">                   THC-B240-M                  </t>
    </r>
    <r>
      <rPr>
        <b/>
        <sz val="10"/>
        <color indexed="10"/>
        <rFont val="Calibri"/>
        <family val="2"/>
      </rPr>
      <t>2.8 mm fixed</t>
    </r>
  </si>
  <si>
    <r>
      <t xml:space="preserve">                    THC-T120                     </t>
    </r>
    <r>
      <rPr>
        <b/>
        <sz val="10"/>
        <color indexed="10"/>
        <rFont val="Calibri"/>
        <family val="2"/>
      </rPr>
      <t>2.8 mm,fixed</t>
    </r>
  </si>
  <si>
    <r>
      <t xml:space="preserve">                     THC-B140-M  </t>
    </r>
    <r>
      <rPr>
        <b/>
        <sz val="11"/>
        <color indexed="10"/>
        <rFont val="Calibri"/>
        <family val="2"/>
      </rPr>
      <t xml:space="preserve">                  </t>
    </r>
    <r>
      <rPr>
        <b/>
        <sz val="10"/>
        <color indexed="10"/>
        <rFont val="Calibri"/>
        <family val="2"/>
      </rPr>
      <t>2.8 mm fixed</t>
    </r>
  </si>
  <si>
    <r>
      <t xml:space="preserve">                      THC-B220                         </t>
    </r>
    <r>
      <rPr>
        <b/>
        <sz val="10"/>
        <color indexed="10"/>
        <rFont val="Calibri"/>
        <family val="2"/>
      </rPr>
      <t xml:space="preserve">2.8 mm,fixed </t>
    </r>
  </si>
  <si>
    <r>
      <t xml:space="preserve">                    THC-B220-M</t>
    </r>
    <r>
      <rPr>
        <b/>
        <sz val="11"/>
        <color indexed="10"/>
        <rFont val="Calibri"/>
        <family val="2"/>
      </rPr>
      <t xml:space="preserve">                    </t>
    </r>
    <r>
      <rPr>
        <b/>
        <sz val="10"/>
        <color indexed="10"/>
        <rFont val="Calibri"/>
        <family val="2"/>
      </rPr>
      <t xml:space="preserve">2.8 mm,fixed </t>
    </r>
  </si>
  <si>
    <r>
      <t xml:space="preserve">                     THC-B240                 </t>
    </r>
    <r>
      <rPr>
        <b/>
        <sz val="11"/>
        <color indexed="10"/>
        <rFont val="Calibri"/>
        <family val="2"/>
      </rPr>
      <t xml:space="preserve">     </t>
    </r>
    <r>
      <rPr>
        <b/>
        <sz val="10"/>
        <color indexed="10"/>
        <rFont val="Calibri"/>
        <family val="2"/>
      </rPr>
      <t>2.8 mm fixed</t>
    </r>
  </si>
  <si>
    <r>
      <t xml:space="preserve">                   THC-T120-P                  </t>
    </r>
    <r>
      <rPr>
        <b/>
        <sz val="11"/>
        <color indexed="10"/>
        <rFont val="Calibri"/>
        <family val="2"/>
      </rPr>
      <t xml:space="preserve"> </t>
    </r>
    <r>
      <rPr>
        <b/>
        <sz val="10"/>
        <color indexed="10"/>
        <rFont val="Calibri"/>
        <family val="2"/>
      </rPr>
      <t>2.8 mm,fixed</t>
    </r>
  </si>
  <si>
    <r>
      <t xml:space="preserve">                     THC-B340-VF                </t>
    </r>
    <r>
      <rPr>
        <b/>
        <sz val="10"/>
        <color theme="1"/>
        <rFont val="Calibri"/>
        <family val="2"/>
        <scheme val="minor"/>
      </rPr>
      <t xml:space="preserve"> </t>
    </r>
    <r>
      <rPr>
        <b/>
        <sz val="10"/>
        <color indexed="10"/>
        <rFont val="Calibri"/>
        <family val="2"/>
      </rPr>
      <t>2.8-12mm Vari Focal Lens</t>
    </r>
  </si>
  <si>
    <r>
      <t xml:space="preserve">              THC-D320-VF                        </t>
    </r>
    <r>
      <rPr>
        <b/>
        <sz val="10"/>
        <color indexed="10"/>
        <rFont val="Calibri"/>
        <family val="2"/>
      </rPr>
      <t>2.8-12mm Vari Focal Lens</t>
    </r>
  </si>
  <si>
    <r>
      <t xml:space="preserve">                    THC-D340-VF                 </t>
    </r>
    <r>
      <rPr>
        <b/>
        <sz val="10"/>
        <color indexed="10"/>
        <rFont val="Calibri"/>
        <family val="2"/>
      </rPr>
      <t>2.8-12mm Vari Focal Lens</t>
    </r>
  </si>
  <si>
    <r>
      <t xml:space="preserve">                    THC-T320 VF                       </t>
    </r>
    <r>
      <rPr>
        <b/>
        <sz val="10"/>
        <color indexed="10"/>
        <rFont val="Calibri"/>
        <family val="2"/>
      </rPr>
      <t>2.8-12mm Vari Focal Lens</t>
    </r>
  </si>
  <si>
    <r>
      <t xml:space="preserve">                THC-T340-VF                      </t>
    </r>
    <r>
      <rPr>
        <b/>
        <sz val="10"/>
        <color indexed="10"/>
        <rFont val="Calibri"/>
        <family val="2"/>
      </rPr>
      <t>2.8-12mm Vari Focal Lens</t>
    </r>
  </si>
  <si>
    <r>
      <t xml:space="preserve">                 THC-T120-M                 </t>
    </r>
    <r>
      <rPr>
        <b/>
        <sz val="10"/>
        <color indexed="10"/>
        <rFont val="Calibri"/>
        <family val="2"/>
      </rPr>
      <t>2.8 mm,fixed</t>
    </r>
  </si>
  <si>
    <r>
      <t xml:space="preserve">                 THC-T140-P                 </t>
    </r>
    <r>
      <rPr>
        <b/>
        <sz val="10"/>
        <color indexed="10"/>
        <rFont val="Calibri"/>
        <family val="2"/>
      </rPr>
      <t>2.8 mm fixed</t>
    </r>
  </si>
  <si>
    <r>
      <t xml:space="preserve">                      THC-T140                        </t>
    </r>
    <r>
      <rPr>
        <b/>
        <sz val="10"/>
        <color indexed="10"/>
        <rFont val="Calibri"/>
        <family val="2"/>
      </rPr>
      <t>2.8 mm fixed</t>
    </r>
  </si>
  <si>
    <r>
      <t xml:space="preserve">                  THC-T140-M                 </t>
    </r>
    <r>
      <rPr>
        <b/>
        <sz val="10"/>
        <color indexed="10"/>
        <rFont val="Calibri"/>
        <family val="2"/>
      </rPr>
      <t xml:space="preserve">2.8 mm fixed </t>
    </r>
  </si>
  <si>
    <r>
      <t xml:space="preserve">                   THC-T220-P                   </t>
    </r>
    <r>
      <rPr>
        <b/>
        <sz val="11"/>
        <color indexed="10"/>
        <rFont val="Calibri"/>
        <family val="2"/>
      </rPr>
      <t xml:space="preserve"> </t>
    </r>
    <r>
      <rPr>
        <b/>
        <sz val="10"/>
        <color indexed="10"/>
        <rFont val="Calibri"/>
        <family val="2"/>
      </rPr>
      <t>2.8 mm,fixed</t>
    </r>
  </si>
  <si>
    <r>
      <t xml:space="preserve">                  THC-T220-M              </t>
    </r>
    <r>
      <rPr>
        <b/>
        <sz val="11"/>
        <color indexed="10"/>
        <rFont val="Calibri"/>
        <family val="2"/>
      </rPr>
      <t xml:space="preserve">    </t>
    </r>
    <r>
      <rPr>
        <b/>
        <sz val="10"/>
        <color indexed="10"/>
        <rFont val="Calibri"/>
        <family val="2"/>
      </rPr>
      <t>2.8 mm,fixed</t>
    </r>
    <r>
      <rPr>
        <b/>
        <sz val="11"/>
        <color indexed="10"/>
        <rFont val="Calibri"/>
        <family val="2"/>
      </rPr>
      <t xml:space="preserve"> </t>
    </r>
  </si>
  <si>
    <r>
      <t xml:space="preserve">                   THC-T240-P                   </t>
    </r>
    <r>
      <rPr>
        <b/>
        <sz val="11"/>
        <color indexed="10"/>
        <rFont val="Calibri"/>
        <family val="2"/>
      </rPr>
      <t xml:space="preserve"> </t>
    </r>
    <r>
      <rPr>
        <b/>
        <sz val="10"/>
        <color indexed="10"/>
        <rFont val="Calibri"/>
        <family val="2"/>
      </rPr>
      <t>2.8 mm fixed</t>
    </r>
  </si>
  <si>
    <r>
      <t xml:space="preserve">                 THC-T240-M                 </t>
    </r>
    <r>
      <rPr>
        <b/>
        <sz val="10"/>
        <color indexed="10"/>
        <rFont val="Calibri"/>
        <family val="2"/>
      </rPr>
      <t>2.8 mm fixed</t>
    </r>
  </si>
  <si>
    <r>
      <t xml:space="preserve">                       IPC-B140H                          </t>
    </r>
    <r>
      <rPr>
        <b/>
        <sz val="10"/>
        <color indexed="10"/>
        <rFont val="Calibri"/>
        <family val="2"/>
      </rPr>
      <t xml:space="preserve"> </t>
    </r>
    <r>
      <rPr>
        <b/>
        <sz val="8"/>
        <color indexed="10"/>
        <rFont val="Calibri"/>
        <family val="2"/>
      </rPr>
      <t>2.8/4/6mm fixed lens</t>
    </r>
  </si>
  <si>
    <r>
      <t xml:space="preserve">                  IPC-B120H                        </t>
    </r>
    <r>
      <rPr>
        <b/>
        <sz val="10"/>
        <color indexed="10"/>
        <rFont val="Calibri"/>
        <family val="2"/>
      </rPr>
      <t xml:space="preserve"> </t>
    </r>
    <r>
      <rPr>
        <b/>
        <sz val="8"/>
        <color indexed="10"/>
        <rFont val="Calibri"/>
        <family val="2"/>
      </rPr>
      <t>2.8/4/6mm fixed lens</t>
    </r>
  </si>
  <si>
    <r>
      <t xml:space="preserve">                          IPC-B120                       </t>
    </r>
    <r>
      <rPr>
        <b/>
        <sz val="10"/>
        <color indexed="10"/>
        <rFont val="Calibri"/>
        <family val="2"/>
      </rPr>
      <t xml:space="preserve">   </t>
    </r>
    <r>
      <rPr>
        <b/>
        <sz val="8"/>
        <color indexed="10"/>
        <rFont val="Calibri"/>
        <family val="2"/>
      </rPr>
      <t xml:space="preserve">2.8mm fixed </t>
    </r>
    <r>
      <rPr>
        <b/>
        <sz val="10"/>
        <color indexed="10"/>
        <rFont val="Calibri"/>
        <family val="2"/>
      </rPr>
      <t xml:space="preserve">     </t>
    </r>
  </si>
  <si>
    <r>
      <t xml:space="preserve">                      IPC-B220                           </t>
    </r>
    <r>
      <rPr>
        <b/>
        <sz val="8"/>
        <color indexed="10"/>
        <rFont val="Calibri"/>
        <family val="2"/>
      </rPr>
      <t>2.8/4/6mm fixed lens</t>
    </r>
  </si>
  <si>
    <r>
      <t xml:space="preserve">                      IPC-T120                        </t>
    </r>
    <r>
      <rPr>
        <b/>
        <sz val="10"/>
        <color indexed="10"/>
        <rFont val="Calibri"/>
        <family val="2"/>
      </rPr>
      <t xml:space="preserve"> </t>
    </r>
    <r>
      <rPr>
        <b/>
        <sz val="8"/>
        <color indexed="10"/>
        <rFont val="Calibri"/>
        <family val="2"/>
      </rPr>
      <t>2.8/4/6mm fixed lens</t>
    </r>
  </si>
  <si>
    <r>
      <t xml:space="preserve">                          IPC-B220-D                         </t>
    </r>
    <r>
      <rPr>
        <b/>
        <sz val="8"/>
        <color theme="1"/>
        <rFont val="Calibri"/>
        <family val="2"/>
        <scheme val="minor"/>
      </rPr>
      <t xml:space="preserve"> </t>
    </r>
    <r>
      <rPr>
        <b/>
        <sz val="8"/>
        <color indexed="10"/>
        <rFont val="Calibri"/>
        <family val="2"/>
      </rPr>
      <t xml:space="preserve">2.8 mm fixed </t>
    </r>
  </si>
  <si>
    <r>
      <t xml:space="preserve">                           IPC-T120-D                            </t>
    </r>
    <r>
      <rPr>
        <b/>
        <sz val="8"/>
        <color indexed="10"/>
        <rFont val="Calibri"/>
        <family val="2"/>
      </rPr>
      <t>2.8 mm fixed</t>
    </r>
    <r>
      <rPr>
        <b/>
        <sz val="10"/>
        <color indexed="10"/>
        <rFont val="Calibri"/>
        <family val="2"/>
      </rPr>
      <t xml:space="preserve"> </t>
    </r>
  </si>
  <si>
    <r>
      <t xml:space="preserve">                       IPC-T220-H                   </t>
    </r>
    <r>
      <rPr>
        <b/>
        <sz val="10"/>
        <color indexed="10"/>
        <rFont val="Calibri"/>
        <family val="2"/>
      </rPr>
      <t xml:space="preserve">  </t>
    </r>
    <r>
      <rPr>
        <b/>
        <sz val="8"/>
        <color indexed="10"/>
        <rFont val="Calibri"/>
        <family val="2"/>
      </rPr>
      <t>2.8/4/6mm fixed</t>
    </r>
  </si>
  <si>
    <r>
      <t xml:space="preserve">                     IPC-T240H                            </t>
    </r>
    <r>
      <rPr>
        <b/>
        <sz val="8"/>
        <color indexed="10"/>
        <rFont val="Calibri"/>
        <family val="2"/>
      </rPr>
      <t>2.8/4/6mm fixed lens</t>
    </r>
  </si>
  <si>
    <r>
      <t xml:space="preserve">                          IPC-D120                       </t>
    </r>
    <r>
      <rPr>
        <b/>
        <sz val="10"/>
        <color indexed="10"/>
        <rFont val="Calibri"/>
        <family val="2"/>
      </rPr>
      <t xml:space="preserve">    </t>
    </r>
    <r>
      <rPr>
        <b/>
        <sz val="8"/>
        <color indexed="10"/>
        <rFont val="Calibri"/>
        <family val="2"/>
      </rPr>
      <t xml:space="preserve">2.8mm fixed </t>
    </r>
  </si>
  <si>
    <r>
      <t xml:space="preserve">                 IPC-D120H                        </t>
    </r>
    <r>
      <rPr>
        <b/>
        <sz val="8"/>
        <color indexed="10"/>
        <rFont val="Calibri"/>
        <family val="2"/>
      </rPr>
      <t>2.8/4/6mm fixed lens</t>
    </r>
  </si>
  <si>
    <r>
      <t xml:space="preserve">                   IPC-D140H                      </t>
    </r>
    <r>
      <rPr>
        <b/>
        <sz val="8"/>
        <color indexed="10"/>
        <rFont val="Calibri"/>
        <family val="2"/>
      </rPr>
      <t>2.8/4/6mm fixed lens</t>
    </r>
  </si>
  <si>
    <r>
      <t xml:space="preserve">                  IPC-B620H-V                    </t>
    </r>
    <r>
      <rPr>
        <b/>
        <sz val="10"/>
        <color indexed="10"/>
        <rFont val="Calibri"/>
        <family val="2"/>
      </rPr>
      <t xml:space="preserve"> </t>
    </r>
    <r>
      <rPr>
        <b/>
        <sz val="8"/>
        <color indexed="10"/>
        <rFont val="Calibri"/>
        <family val="2"/>
      </rPr>
      <t>2.8~12mm  vari-focal lens</t>
    </r>
  </si>
  <si>
    <r>
      <t xml:space="preserve">                 IPC-B620H-Z                       </t>
    </r>
    <r>
      <rPr>
        <b/>
        <sz val="8"/>
        <color indexed="10"/>
        <rFont val="Calibri"/>
        <family val="2"/>
      </rPr>
      <t>2.8~12mm motorized vari-focal</t>
    </r>
    <r>
      <rPr>
        <b/>
        <sz val="10"/>
        <color indexed="10"/>
        <rFont val="Calibri"/>
        <family val="2"/>
      </rPr>
      <t xml:space="preserve"> </t>
    </r>
  </si>
  <si>
    <r>
      <t xml:space="preserve">                       IPC-B640H-V                </t>
    </r>
    <r>
      <rPr>
        <b/>
        <sz val="10"/>
        <color indexed="10"/>
        <rFont val="Calibri"/>
        <family val="2"/>
      </rPr>
      <t xml:space="preserve">         </t>
    </r>
    <r>
      <rPr>
        <b/>
        <sz val="8"/>
        <color indexed="10"/>
        <rFont val="Calibri"/>
        <family val="2"/>
      </rPr>
      <t>vari-focal</t>
    </r>
  </si>
  <si>
    <r>
      <t xml:space="preserve">                        IPC-B640H-Z                          </t>
    </r>
    <r>
      <rPr>
        <b/>
        <sz val="8"/>
        <color indexed="10"/>
        <rFont val="Calibri"/>
        <family val="2"/>
      </rPr>
      <t>vari-focal  -  motorized</t>
    </r>
    <r>
      <rPr>
        <b/>
        <sz val="10"/>
        <color indexed="10"/>
        <rFont val="Calibri"/>
        <family val="2"/>
      </rPr>
      <t xml:space="preserve">  </t>
    </r>
  </si>
  <si>
    <r>
      <t xml:space="preserve">                        IPC-T620-Z                                                 </t>
    </r>
    <r>
      <rPr>
        <b/>
        <sz val="8"/>
        <color indexed="10"/>
        <rFont val="Calibri"/>
        <family val="2"/>
      </rPr>
      <t>2.8~12mm VF lens</t>
    </r>
  </si>
  <si>
    <r>
      <t xml:space="preserve">                     IPC-D620H-V                  </t>
    </r>
    <r>
      <rPr>
        <b/>
        <sz val="10"/>
        <color indexed="10"/>
        <rFont val="Calibri"/>
        <family val="2"/>
      </rPr>
      <t xml:space="preserve">  </t>
    </r>
    <r>
      <rPr>
        <b/>
        <sz val="8"/>
        <color indexed="10"/>
        <rFont val="Calibri"/>
        <family val="2"/>
      </rPr>
      <t>2.8~12mm varifocal</t>
    </r>
  </si>
  <si>
    <r>
      <t xml:space="preserve">                         IPC-D620H-Z                   </t>
    </r>
    <r>
      <rPr>
        <b/>
        <sz val="10"/>
        <color indexed="10"/>
        <rFont val="Calibri"/>
        <family val="2"/>
      </rPr>
      <t xml:space="preserve">        </t>
    </r>
    <r>
      <rPr>
        <b/>
        <sz val="8"/>
        <color indexed="10"/>
        <rFont val="Calibri"/>
        <family val="2"/>
      </rPr>
      <t>2.8 mm to 12 mm</t>
    </r>
  </si>
  <si>
    <r>
      <t xml:space="preserve">                         IPC-D640H-V                     </t>
    </r>
    <r>
      <rPr>
        <b/>
        <sz val="8"/>
        <color indexed="10"/>
        <rFont val="Calibri"/>
        <family val="2"/>
      </rPr>
      <t xml:space="preserve">  vari-focal</t>
    </r>
  </si>
  <si>
    <r>
      <t>1/2.8" progressive scan CMOS-1920 × 1080@30fps -</t>
    </r>
    <r>
      <rPr>
        <sz val="8"/>
        <color indexed="10"/>
        <rFont val="Calibri"/>
        <family val="2"/>
      </rPr>
      <t>2.8 mm</t>
    </r>
    <r>
      <rPr>
        <sz val="8"/>
        <color indexed="8"/>
        <rFont val="Calibri"/>
        <family val="2"/>
      </rPr>
      <t xml:space="preserve">  fixed lens- H.264+, H.264- Color: 0.01 Lux @(F1.2, AGC ON), 0.028 Lux @(F2.0, AGC ON)-BLC/3D DNR-IP67-</t>
    </r>
    <r>
      <rPr>
        <sz val="8"/>
        <color indexed="10"/>
        <rFont val="Calibri"/>
        <family val="2"/>
      </rPr>
      <t>Digital WDR</t>
    </r>
  </si>
  <si>
    <r>
      <t>2MP-1/2.8" Progressive CMOS, ICR, 1920x1080:25fps(P)/30fps(N), H.265+/H265/H.264+&amp;H.264, 3D DNR,</t>
    </r>
    <r>
      <rPr>
        <sz val="8"/>
        <color indexed="10"/>
        <rFont val="Calibri"/>
        <family val="2"/>
      </rPr>
      <t xml:space="preserve"> -2.8/4/6mm fixed lens</t>
    </r>
    <r>
      <rPr>
        <sz val="8"/>
        <color indexed="8"/>
        <rFont val="Calibri"/>
        <family val="2"/>
      </rPr>
      <t xml:space="preserve">BLC, DC12V &amp; PoE,-up to </t>
    </r>
    <r>
      <rPr>
        <sz val="8"/>
        <color indexed="10"/>
        <rFont val="Calibri"/>
        <family val="2"/>
      </rPr>
      <t>30m IR-</t>
    </r>
    <r>
      <rPr>
        <sz val="8"/>
        <color indexed="8"/>
        <rFont val="Calibri"/>
        <family val="2"/>
      </rPr>
      <t>Support mobile monitoring via Hik-Connec *power supply no included-</t>
    </r>
    <r>
      <rPr>
        <sz val="8"/>
        <color indexed="10"/>
        <rFont val="Calibri"/>
        <family val="2"/>
      </rPr>
      <t>DWDR</t>
    </r>
    <r>
      <rPr>
        <sz val="8"/>
        <color indexed="8"/>
        <rFont val="Calibri"/>
        <family val="2"/>
      </rPr>
      <t>-Front Cover: Metal-Back Cover &amp; Bracket: Plastic-IP67</t>
    </r>
  </si>
  <si>
    <r>
      <t>4MP- 1/3" Progressive CMOS, ICR, 2560x1440:20fps(P)/(N), H.265+/H265/H.264+&amp;H.264, 3D DNR, BLC, DWDR-   DC12V &amp; PoE,</t>
    </r>
    <r>
      <rPr>
        <sz val="8"/>
        <color indexed="10"/>
        <rFont val="Calibri"/>
        <family val="2"/>
      </rPr>
      <t>2.8/4/6mm fixed len</t>
    </r>
    <r>
      <rPr>
        <sz val="8"/>
        <color indexed="8"/>
        <rFont val="Calibri"/>
        <family val="2"/>
      </rPr>
      <t xml:space="preserve">s, Support mobile monitoring via Hik-up to </t>
    </r>
    <r>
      <rPr>
        <sz val="8"/>
        <color indexed="10"/>
        <rFont val="Calibri"/>
        <family val="2"/>
      </rPr>
      <t>30m IR</t>
    </r>
    <r>
      <rPr>
        <sz val="8"/>
        <color indexed="8"/>
        <rFont val="Calibri"/>
        <family val="2"/>
      </rPr>
      <t>, Connec *power supply no included-Front Cover: Metal
Back Cover &amp; Bracket: Plastic-IP67</t>
    </r>
  </si>
  <si>
    <r>
      <t xml:space="preserve">1/2.8" progressive scan CMOS
- Up to 2.0 megapixel high resolution-H264- 4 mm Lens-Up to </t>
    </r>
    <r>
      <rPr>
        <sz val="8"/>
        <color indexed="10"/>
        <rFont val="Calibri"/>
        <family val="2"/>
      </rPr>
      <t>30 m IR</t>
    </r>
    <r>
      <rPr>
        <sz val="8"/>
        <color indexed="8"/>
        <rFont val="Calibri"/>
        <family val="2"/>
      </rPr>
      <t xml:space="preserve"> distance-Dual stream-</t>
    </r>
    <r>
      <rPr>
        <sz val="8"/>
        <color indexed="10"/>
        <rFont val="Calibri"/>
        <family val="2"/>
      </rPr>
      <t>DWDR</t>
    </r>
    <r>
      <rPr>
        <sz val="8"/>
        <color indexed="8"/>
        <rFont val="Calibri"/>
        <family val="2"/>
      </rPr>
      <t>-3D DNR (Digital Noise Reduction)-BLC-IP67- Mobile monitoring via mobile application</t>
    </r>
  </si>
  <si>
    <r>
      <t xml:space="preserve">1/2.8" progressive scan CMOS
- Up to 2.0 megapixel high resolution-H264- 4 mm Lens-Up to </t>
    </r>
    <r>
      <rPr>
        <sz val="8"/>
        <color indexed="10"/>
        <rFont val="Calibri"/>
        <family val="2"/>
      </rPr>
      <t xml:space="preserve">30 m IR </t>
    </r>
    <r>
      <rPr>
        <sz val="8"/>
        <color indexed="8"/>
        <rFont val="Calibri"/>
        <family val="2"/>
      </rPr>
      <t>distance-Dual stream-</t>
    </r>
    <r>
      <rPr>
        <sz val="8"/>
        <color indexed="10"/>
        <rFont val="Calibri"/>
        <family val="2"/>
      </rPr>
      <t>DWDR</t>
    </r>
    <r>
      <rPr>
        <sz val="8"/>
        <color indexed="8"/>
        <rFont val="Calibri"/>
        <family val="2"/>
      </rPr>
      <t>-3D DNR (Digital Noise Reduction)-BLC-IP67- Mobile monitoring via mobile application- D model only support 12VDC power supply</t>
    </r>
  </si>
  <si>
    <r>
      <t>2MP-1/2.8" Progressive CMOS, ICR, 1920x1080:25fps(P)/30fps(N),</t>
    </r>
    <r>
      <rPr>
        <sz val="8"/>
        <color indexed="10"/>
        <rFont val="Calibri"/>
        <family val="2"/>
      </rPr>
      <t>DWDR</t>
    </r>
    <r>
      <rPr>
        <sz val="8"/>
        <color indexed="8"/>
        <rFont val="Calibri"/>
        <family val="2"/>
      </rPr>
      <t xml:space="preserve"> -H.264+&amp;H.264-,2.8/4/6mm fixed lens- BLC, - DC12V &amp; PoE ,-up to </t>
    </r>
    <r>
      <rPr>
        <sz val="8"/>
        <color indexed="10"/>
        <rFont val="Calibri"/>
        <family val="2"/>
      </rPr>
      <t>10m IR</t>
    </r>
    <r>
      <rPr>
        <sz val="8"/>
        <color indexed="8"/>
        <rFont val="Calibri"/>
        <family val="2"/>
      </rPr>
      <t>- Support mobile monitoring via Hik-Connect *power supply no included-Eyeball:Plastic-Cover: Plastic-Indoor-ip67</t>
    </r>
  </si>
  <si>
    <r>
      <t xml:space="preserve">1/2.8" progressive scan CMOS-Up to 2.0 megapixel
-2.8 mm fixed focal lens-H264+  - </t>
    </r>
    <r>
      <rPr>
        <sz val="8"/>
        <color indexed="10"/>
        <rFont val="Calibri"/>
        <family val="2"/>
      </rPr>
      <t xml:space="preserve">10 m IR </t>
    </r>
    <r>
      <rPr>
        <sz val="8"/>
        <color indexed="8"/>
        <rFont val="Calibri"/>
        <family val="2"/>
      </rPr>
      <t>range-Dual stream-</t>
    </r>
    <r>
      <rPr>
        <sz val="8"/>
        <color indexed="10"/>
        <rFont val="Calibri"/>
        <family val="2"/>
      </rPr>
      <t>DWDR</t>
    </r>
    <r>
      <rPr>
        <sz val="8"/>
        <color indexed="8"/>
        <rFont val="Calibri"/>
        <family val="2"/>
      </rPr>
      <t>-3D DNR (Digital Noise Reduction)- Mobile monitoring via mobile application-</t>
    </r>
    <r>
      <rPr>
        <sz val="8"/>
        <color indexed="10"/>
        <rFont val="Calibri"/>
        <family val="2"/>
      </rPr>
      <t>IP 67</t>
    </r>
    <r>
      <rPr>
        <sz val="8"/>
        <color indexed="8"/>
        <rFont val="Calibri"/>
        <family val="2"/>
      </rPr>
      <t>- D model only support 12VDC power supply</t>
    </r>
  </si>
  <si>
    <r>
      <t>4MP-1/3" Progressive CMOS, ICR, 2560x1440:20fps(P)/(N), H.265+/H265/H.264+&amp;H.264,up to</t>
    </r>
    <r>
      <rPr>
        <sz val="8"/>
        <color indexed="10"/>
        <rFont val="Calibri"/>
        <family val="2"/>
      </rPr>
      <t xml:space="preserve"> 30m IR</t>
    </r>
    <r>
      <rPr>
        <sz val="8"/>
        <color indexed="8"/>
        <rFont val="Calibri"/>
        <family val="2"/>
      </rPr>
      <t>- 3D DNR-DWDR, BLC, DC12V &amp; PoE-</t>
    </r>
    <r>
      <rPr>
        <sz val="8"/>
        <color indexed="10"/>
        <rFont val="Calibri"/>
        <family val="2"/>
      </rPr>
      <t>2.8/4/6mm fixed lens</t>
    </r>
    <r>
      <rPr>
        <sz val="8"/>
        <color indexed="8"/>
        <rFont val="Calibri"/>
        <family val="2"/>
      </rPr>
      <t xml:space="preserve">,--Support mobile monitoring via Hik-Connec *power supply no included-Eyeball: Metal-Cover: Plastic- </t>
    </r>
    <r>
      <rPr>
        <sz val="8"/>
        <color indexed="10"/>
        <rFont val="Calibri"/>
        <family val="2"/>
      </rPr>
      <t>IP67</t>
    </r>
  </si>
  <si>
    <r>
      <t>1/2.8" progressive scan CMOS-2 MP-1920 × 1080@30fps-</t>
    </r>
    <r>
      <rPr>
        <sz val="8"/>
        <color indexed="10"/>
        <rFont val="Calibri"/>
        <family val="2"/>
      </rPr>
      <t>2.8mm</t>
    </r>
    <r>
      <rPr>
        <sz val="8"/>
        <color indexed="8"/>
        <rFont val="Calibri"/>
        <family val="2"/>
      </rPr>
      <t xml:space="preserve"> fixed lens-H.264+, H.264-Color: 0.01 Lux @(F1.2, AGC ON), 0.028 Lux @(F2.0, AGC ON)-BLC/3D DNR-IP67-</t>
    </r>
    <r>
      <rPr>
        <sz val="8"/>
        <color indexed="10"/>
        <rFont val="Calibri"/>
        <family val="2"/>
      </rPr>
      <t>Digital WDR</t>
    </r>
    <r>
      <rPr>
        <sz val="8"/>
        <color indexed="8"/>
        <rFont val="Calibri"/>
        <family val="2"/>
      </rPr>
      <t>- IK 10</t>
    </r>
  </si>
  <si>
    <r>
      <t>2MP-1/2.8" Progressive CMOS, ICR, 1920x1080:25fps(P)/30fps(N), H.265+/H265/H.264+&amp;H.264, 3D DNR,--</t>
    </r>
    <r>
      <rPr>
        <sz val="8"/>
        <color indexed="10"/>
        <rFont val="Calibri"/>
        <family val="2"/>
      </rPr>
      <t>2.8/4/6mm fixed lens</t>
    </r>
    <r>
      <rPr>
        <sz val="8"/>
        <color indexed="8"/>
        <rFont val="Calibri"/>
        <family val="2"/>
      </rPr>
      <t xml:space="preserve">- BLC, DC12V &amp; </t>
    </r>
    <r>
      <rPr>
        <sz val="8"/>
        <color indexed="10"/>
        <rFont val="Calibri"/>
        <family val="2"/>
      </rPr>
      <t>PoE,DWDR-</t>
    </r>
    <r>
      <rPr>
        <sz val="8"/>
        <color indexed="8"/>
        <rFont val="Calibri"/>
        <family val="2"/>
      </rPr>
      <t>Support mobile monitoring via Hik-Connect *power supply no included-up to</t>
    </r>
    <r>
      <rPr>
        <sz val="8"/>
        <color indexed="10"/>
        <rFont val="Calibri"/>
        <family val="2"/>
      </rPr>
      <t xml:space="preserve"> 30m IR</t>
    </r>
    <r>
      <rPr>
        <sz val="8"/>
        <color indexed="8"/>
        <rFont val="Calibri"/>
        <family val="2"/>
      </rPr>
      <t>-Base: Metal-Cover: Plastic-</t>
    </r>
    <r>
      <rPr>
        <sz val="8"/>
        <color indexed="10"/>
        <rFont val="Calibri"/>
        <family val="2"/>
      </rPr>
      <t>IP67</t>
    </r>
    <r>
      <rPr>
        <sz val="8"/>
        <color indexed="8"/>
        <rFont val="Calibri"/>
        <family val="2"/>
      </rPr>
      <t>, IK10</t>
    </r>
  </si>
  <si>
    <r>
      <t xml:space="preserve">4MP-1/3" Progressive CMOS, ICR, 2560x1440:20fps(P)/(N), H.265+/H265/H.264+&amp;H.264-,2.8/4/6mm fixed lens- 3D DNR-up to </t>
    </r>
    <r>
      <rPr>
        <sz val="8"/>
        <color indexed="10"/>
        <rFont val="Calibri"/>
        <family val="2"/>
      </rPr>
      <t>30m IR</t>
    </r>
    <r>
      <rPr>
        <sz val="8"/>
        <color indexed="8"/>
        <rFont val="Calibri"/>
        <family val="2"/>
      </rPr>
      <t>, BLC,</t>
    </r>
    <r>
      <rPr>
        <sz val="8"/>
        <color indexed="10"/>
        <rFont val="Calibri"/>
        <family val="2"/>
      </rPr>
      <t>DWDR</t>
    </r>
    <r>
      <rPr>
        <sz val="8"/>
        <color indexed="8"/>
        <rFont val="Calibri"/>
        <family val="2"/>
      </rPr>
      <t>- DC12V &amp; PoE,Support mobile monitoring via Hik-Connect *power supply no included-Base: Metal-Cover: Plastic-</t>
    </r>
    <r>
      <rPr>
        <sz val="8"/>
        <color indexed="10"/>
        <rFont val="Calibri"/>
        <family val="2"/>
      </rPr>
      <t>-IP67</t>
    </r>
    <r>
      <rPr>
        <sz val="8"/>
        <color indexed="8"/>
        <rFont val="Calibri"/>
        <family val="2"/>
      </rPr>
      <t>, IK10-</t>
    </r>
  </si>
  <si>
    <r>
      <t>2MP-1/2.8" Progressive CMOS, ICR, 1920x1080:25fps(P)/30fps(N),H.265+/H265/H.264+&amp;H.264, 3D DNR  ,</t>
    </r>
    <r>
      <rPr>
        <sz val="8"/>
        <color indexed="10"/>
        <rFont val="Calibri"/>
        <family val="2"/>
      </rPr>
      <t>DWDR</t>
    </r>
    <r>
      <rPr>
        <sz val="8"/>
        <color indexed="8"/>
        <rFont val="Calibri"/>
        <family val="2"/>
      </rPr>
      <t xml:space="preserve">- BLC, DC12V &amp; </t>
    </r>
    <r>
      <rPr>
        <sz val="8"/>
        <color indexed="10"/>
        <rFont val="Calibri"/>
        <family val="2"/>
      </rPr>
      <t>PoE</t>
    </r>
    <r>
      <rPr>
        <sz val="8"/>
        <color indexed="8"/>
        <rFont val="Calibri"/>
        <family val="2"/>
      </rPr>
      <t>,  TF card slot,up to</t>
    </r>
    <r>
      <rPr>
        <sz val="8"/>
        <color indexed="10"/>
        <rFont val="Calibri"/>
        <family val="2"/>
      </rPr>
      <t xml:space="preserve"> 30m IR</t>
    </r>
    <r>
      <rPr>
        <sz val="8"/>
        <color indexed="8"/>
        <rFont val="Calibri"/>
        <family val="2"/>
      </rPr>
      <t>-Support mobile monitoring via Hik-Connect *power supply no included-2</t>
    </r>
    <r>
      <rPr>
        <sz val="8"/>
        <color indexed="10"/>
        <rFont val="Calibri"/>
        <family val="2"/>
      </rPr>
      <t>.8~12mm  vari-focal</t>
    </r>
    <r>
      <rPr>
        <sz val="8"/>
        <color indexed="8"/>
        <rFont val="Calibri"/>
        <family val="2"/>
      </rPr>
      <t xml:space="preserve"> lens-Body&amp;Bracket: Metal-SunShield: Plastic-IP67</t>
    </r>
  </si>
  <si>
    <r>
      <t xml:space="preserve">2MP-1/2.8" Progressive CMOS, ICR, 1920x1080:25fps(P)/30fps(N),H.265+/H265/H.264+&amp;H.264, 3D DNR, BLC, -up to 30m IR-DC12V &amp; </t>
    </r>
    <r>
      <rPr>
        <sz val="8"/>
        <color indexed="10"/>
        <rFont val="Calibri"/>
        <family val="2"/>
      </rPr>
      <t>PoE</t>
    </r>
    <r>
      <rPr>
        <sz val="8"/>
        <color indexed="8"/>
        <rFont val="Calibri"/>
        <family val="2"/>
      </rPr>
      <t>, -</t>
    </r>
    <r>
      <rPr>
        <sz val="8"/>
        <color indexed="10"/>
        <rFont val="Calibri"/>
        <family val="2"/>
      </rPr>
      <t>DWDR</t>
    </r>
    <r>
      <rPr>
        <sz val="8"/>
        <color indexed="8"/>
        <rFont val="Calibri"/>
        <family val="2"/>
      </rPr>
      <t>- TF card slot,-Support mobile monitoring via Hik-Connect *power supply no included-</t>
    </r>
    <r>
      <rPr>
        <sz val="8"/>
        <color indexed="10"/>
        <rFont val="Calibri"/>
        <family val="2"/>
      </rPr>
      <t>2.8~12mm motorized vari-focal</t>
    </r>
    <r>
      <rPr>
        <sz val="8"/>
        <color indexed="8"/>
        <rFont val="Calibri"/>
        <family val="2"/>
      </rPr>
      <t xml:space="preserve"> lens-Body&amp;Bracket: Metal-SunShield: Plastic-IP67</t>
    </r>
  </si>
  <si>
    <r>
      <t xml:space="preserve">4MP- 1/3" Progressive CMOS, ICR, 2560x1440:20fps(P)/(N), H.265+/H265/H.264+&amp;H.264, 3D DNR, BLC,up to </t>
    </r>
    <r>
      <rPr>
        <sz val="8"/>
        <color indexed="10"/>
        <rFont val="Calibri"/>
        <family val="2"/>
      </rPr>
      <t>30m IR</t>
    </r>
    <r>
      <rPr>
        <sz val="8"/>
        <color indexed="8"/>
        <rFont val="Calibri"/>
        <family val="2"/>
      </rPr>
      <t xml:space="preserve">- DC12V &amp; PoE, TF card slot, </t>
    </r>
    <r>
      <rPr>
        <sz val="8"/>
        <color indexed="10"/>
        <rFont val="Calibri"/>
        <family val="2"/>
      </rPr>
      <t>WDR</t>
    </r>
    <r>
      <rPr>
        <sz val="8"/>
        <color indexed="8"/>
        <rFont val="Calibri"/>
        <family val="2"/>
      </rPr>
      <t>-Support mobile monitoring via Hik-Connect *power supply no included-2.8</t>
    </r>
    <r>
      <rPr>
        <sz val="8"/>
        <color indexed="10"/>
        <rFont val="Calibri"/>
        <family val="2"/>
      </rPr>
      <t xml:space="preserve">~12mm vari-focal </t>
    </r>
    <r>
      <rPr>
        <sz val="8"/>
        <color indexed="8"/>
        <rFont val="Calibri"/>
        <family val="2"/>
      </rPr>
      <t>lens-Body&amp;Bracket: Metal-SunShield: Plastic--IP67</t>
    </r>
  </si>
  <si>
    <r>
      <t xml:space="preserve">4MP- 1/3" Progressive CMOS, ICR, 2560x1440:20fps(P)/(N), H.265+/H265/H.264+&amp;H.264, 3D DNR, BLC,up to </t>
    </r>
    <r>
      <rPr>
        <sz val="8"/>
        <color indexed="10"/>
        <rFont val="Calibri"/>
        <family val="2"/>
      </rPr>
      <t>30m IR</t>
    </r>
    <r>
      <rPr>
        <sz val="8"/>
        <color indexed="8"/>
        <rFont val="Calibri"/>
        <family val="2"/>
      </rPr>
      <t xml:space="preserve">- DC12V &amp; </t>
    </r>
    <r>
      <rPr>
        <sz val="8"/>
        <color indexed="10"/>
        <rFont val="Calibri"/>
        <family val="2"/>
      </rPr>
      <t>PoE,</t>
    </r>
    <r>
      <rPr>
        <sz val="8"/>
        <color indexed="8"/>
        <rFont val="Calibri"/>
        <family val="2"/>
      </rPr>
      <t xml:space="preserve"> TF card slot,-</t>
    </r>
    <r>
      <rPr>
        <sz val="8"/>
        <color indexed="10"/>
        <rFont val="Calibri"/>
        <family val="2"/>
      </rPr>
      <t>WDR</t>
    </r>
    <r>
      <rPr>
        <sz val="8"/>
        <color indexed="8"/>
        <rFont val="Calibri"/>
        <family val="2"/>
      </rPr>
      <t>- Support mobile monitoring via Hik-Connect *power supply no included-</t>
    </r>
    <r>
      <rPr>
        <sz val="8"/>
        <color indexed="10"/>
        <rFont val="Calibri"/>
        <family val="2"/>
      </rPr>
      <t>2.8~12mm motorized vari-focal lens</t>
    </r>
    <r>
      <rPr>
        <sz val="8"/>
        <color indexed="8"/>
        <rFont val="Calibri"/>
        <family val="2"/>
      </rPr>
      <t>-Body&amp;Bracket: Metal-SunShield: Plastic-IP67</t>
    </r>
  </si>
  <si>
    <r>
      <t>2MP-1/2.8" Progressive CMOS, ICR, 1920x1080:25fps(P)/30fps(N), H.265+/H265/H.264+&amp;H.264,</t>
    </r>
    <r>
      <rPr>
        <sz val="8"/>
        <color indexed="10"/>
        <rFont val="Calibri"/>
        <family val="2"/>
      </rPr>
      <t>DWDR</t>
    </r>
    <r>
      <rPr>
        <sz val="8"/>
        <color indexed="8"/>
        <rFont val="Calibri"/>
        <family val="2"/>
      </rPr>
      <t xml:space="preserve">- 3D DNR, BLC,2.8~12mm varifocal lens - DC12V &amp; PoE, TF card slot,-up to </t>
    </r>
    <r>
      <rPr>
        <sz val="8"/>
        <color indexed="10"/>
        <rFont val="Calibri"/>
        <family val="2"/>
      </rPr>
      <t>30m IR-</t>
    </r>
    <r>
      <rPr>
        <sz val="8"/>
        <color indexed="8"/>
        <rFont val="Calibri"/>
        <family val="2"/>
      </rPr>
      <t>- Support mobile monitoring via Hik-Connect *power supply no included
-Full Metal-</t>
    </r>
    <r>
      <rPr>
        <sz val="8"/>
        <color indexed="10"/>
        <rFont val="Calibri"/>
        <family val="2"/>
      </rPr>
      <t>IP67</t>
    </r>
    <r>
      <rPr>
        <sz val="8"/>
        <color indexed="8"/>
        <rFont val="Calibri"/>
        <family val="2"/>
      </rPr>
      <t>, IK10</t>
    </r>
  </si>
  <si>
    <r>
      <t xml:space="preserve">1/2.8" progressive scan CMOS-2 MP-1920 × 1080@30fps- 2.8 mm to 12 mm manual/motorized (with -Z) vari-focal lens- H.265+, H.265, H.264+, H.264-Dual stream- </t>
    </r>
    <r>
      <rPr>
        <sz val="8"/>
        <color indexed="10"/>
        <rFont val="Calibri"/>
        <family val="2"/>
      </rPr>
      <t>DWDR</t>
    </r>
    <r>
      <rPr>
        <sz val="8"/>
        <color indexed="8"/>
        <rFont val="Calibri"/>
        <family val="2"/>
      </rPr>
      <t xml:space="preserve"> -3D DNR (Digital Noise Reduction)-Up to</t>
    </r>
    <r>
      <rPr>
        <sz val="8"/>
        <color indexed="10"/>
        <rFont val="Calibri"/>
        <family val="2"/>
      </rPr>
      <t xml:space="preserve"> 30 m IR </t>
    </r>
    <r>
      <rPr>
        <sz val="8"/>
        <color indexed="8"/>
        <rFont val="Calibri"/>
        <family val="2"/>
      </rPr>
      <t xml:space="preserve">range-PoE (Power over Ethernet)- </t>
    </r>
    <r>
      <rPr>
        <sz val="8"/>
        <color indexed="10"/>
        <rFont val="Calibri"/>
        <family val="2"/>
      </rPr>
      <t>IP67</t>
    </r>
    <r>
      <rPr>
        <sz val="8"/>
        <color indexed="8"/>
        <rFont val="Calibri"/>
        <family val="2"/>
      </rPr>
      <t>, IK10</t>
    </r>
  </si>
  <si>
    <r>
      <t>4MP-1/3" Progressive CMOS, ICR, 2560x1440:20fps(P)/(N), H.265+/H265/H.264+&amp;H.264,WDR, 3D DNR, BLC,up to</t>
    </r>
    <r>
      <rPr>
        <sz val="8"/>
        <color indexed="10"/>
        <rFont val="Calibri"/>
        <family val="2"/>
      </rPr>
      <t xml:space="preserve"> 30m IR</t>
    </r>
    <r>
      <rPr>
        <sz val="8"/>
        <color indexed="8"/>
        <rFont val="Calibri"/>
        <family val="2"/>
      </rPr>
      <t>- DC12V &amp; PoE, TF card slot- --</t>
    </r>
    <r>
      <rPr>
        <sz val="8"/>
        <color indexed="10"/>
        <rFont val="Calibri"/>
        <family val="2"/>
      </rPr>
      <t>2.8~12mm vari-focal lens-</t>
    </r>
    <r>
      <rPr>
        <sz val="8"/>
        <color indexed="8"/>
        <rFont val="Calibri"/>
        <family val="2"/>
      </rPr>
      <t xml:space="preserve"> Support mobile monitoring via Hik-Connect *power supply no included
- Full Metal-</t>
    </r>
    <r>
      <rPr>
        <sz val="8"/>
        <color indexed="10"/>
        <rFont val="Calibri"/>
        <family val="2"/>
      </rPr>
      <t>IP67</t>
    </r>
    <r>
      <rPr>
        <sz val="8"/>
        <color indexed="8"/>
        <rFont val="Calibri"/>
        <family val="2"/>
      </rPr>
      <t>, IK10</t>
    </r>
  </si>
  <si>
    <r>
      <rPr>
        <sz val="8"/>
        <rFont val="Calibri"/>
        <family val="2"/>
      </rPr>
      <t>Full channel recording at</t>
    </r>
    <r>
      <rPr>
        <sz val="8"/>
        <color indexed="40"/>
        <rFont val="Calibri"/>
        <family val="2"/>
      </rPr>
      <t xml:space="preserve"> up to 4 MP </t>
    </r>
    <r>
      <rPr>
        <sz val="8"/>
        <rFont val="Calibri"/>
        <family val="2"/>
      </rPr>
      <t>resolution</t>
    </r>
    <r>
      <rPr>
        <sz val="8"/>
        <color indexed="40"/>
        <rFont val="Calibri"/>
        <family val="2"/>
      </rPr>
      <t xml:space="preserve">-40Mbps Bit Rate Input </t>
    </r>
    <r>
      <rPr>
        <sz val="8"/>
        <rFont val="Calibri"/>
        <family val="2"/>
      </rPr>
      <t>Max (up to 4-ch IP video),</t>
    </r>
    <r>
      <rPr>
        <sz val="8"/>
        <color indexed="40"/>
        <rFont val="Calibri"/>
        <family val="2"/>
      </rPr>
      <t>Output Bandwidth 40Mbps-</t>
    </r>
    <r>
      <rPr>
        <sz val="8"/>
        <rFont val="Calibri"/>
        <family val="2"/>
      </rPr>
      <t xml:space="preserve"> H.264</t>
    </r>
    <r>
      <rPr>
        <sz val="8"/>
        <color indexed="40"/>
        <rFont val="Calibri"/>
        <family val="2"/>
      </rPr>
      <t xml:space="preserve">, 1 SATA </t>
    </r>
    <r>
      <rPr>
        <sz val="8"/>
        <rFont val="Calibri"/>
        <family val="2"/>
      </rPr>
      <t>interface 6TB, mini 1U case(Plastic)-HDMI Output 1, up to 1080P-Decoding</t>
    </r>
    <r>
      <rPr>
        <sz val="8"/>
        <color indexed="40"/>
        <rFont val="Calibri"/>
        <family val="2"/>
      </rPr>
      <t xml:space="preserve"> </t>
    </r>
    <r>
      <rPr>
        <sz val="8"/>
        <rFont val="Calibri"/>
        <family val="2"/>
      </rPr>
      <t>Capability-</t>
    </r>
    <r>
      <rPr>
        <sz val="8"/>
        <color indexed="40"/>
        <rFont val="Calibri"/>
        <family val="2"/>
      </rPr>
      <t xml:space="preserve"> 2-ch@ 4MP-4-ch@1080p</t>
    </r>
  </si>
  <si>
    <r>
      <rPr>
        <sz val="8"/>
        <rFont val="Calibri"/>
        <family val="2"/>
      </rPr>
      <t>Full channel recording at</t>
    </r>
    <r>
      <rPr>
        <sz val="8"/>
        <color indexed="40"/>
        <rFont val="Calibri"/>
        <family val="2"/>
      </rPr>
      <t xml:space="preserve"> up to 4 MP </t>
    </r>
    <r>
      <rPr>
        <sz val="8"/>
        <rFont val="Calibri"/>
        <family val="2"/>
      </rPr>
      <t>resolution</t>
    </r>
    <r>
      <rPr>
        <sz val="8"/>
        <color indexed="40"/>
        <rFont val="Calibri"/>
        <family val="2"/>
      </rPr>
      <t xml:space="preserve">-40Mbps Bit Rate Input </t>
    </r>
    <r>
      <rPr>
        <sz val="8"/>
        <rFont val="Calibri"/>
        <family val="2"/>
      </rPr>
      <t>Max (up to 4-ch IP video),</t>
    </r>
    <r>
      <rPr>
        <sz val="8"/>
        <color indexed="40"/>
        <rFont val="Calibri"/>
        <family val="2"/>
      </rPr>
      <t>Output Bandwidth 40Mbp</t>
    </r>
    <r>
      <rPr>
        <sz val="8"/>
        <rFont val="Calibri"/>
        <family val="2"/>
      </rPr>
      <t>s- H.264</t>
    </r>
    <r>
      <rPr>
        <sz val="8"/>
        <color indexed="40"/>
        <rFont val="Calibri"/>
        <family val="2"/>
      </rPr>
      <t xml:space="preserve">, 1 SATA </t>
    </r>
    <r>
      <rPr>
        <sz val="8"/>
        <rFont val="Calibri"/>
        <family val="2"/>
      </rPr>
      <t>interface 6TB , 4 independent PoE network interfaces, mini 1U case(Plastic)-HDMI Output 1, up to 1080P-Decoding Capability</t>
    </r>
    <r>
      <rPr>
        <sz val="8"/>
        <color indexed="40"/>
        <rFont val="Calibri"/>
        <family val="2"/>
      </rPr>
      <t>-4-ch 1080P,or 2-ch 4MP</t>
    </r>
  </si>
  <si>
    <r>
      <rPr>
        <sz val="8"/>
        <rFont val="Calibri"/>
        <family val="2"/>
      </rPr>
      <t>Full channel recording at</t>
    </r>
    <r>
      <rPr>
        <sz val="8"/>
        <color indexed="40"/>
        <rFont val="Calibri"/>
        <family val="2"/>
      </rPr>
      <t xml:space="preserve"> up to 4 MP </t>
    </r>
    <r>
      <rPr>
        <sz val="8"/>
        <rFont val="Calibri"/>
        <family val="2"/>
      </rPr>
      <t>resolution</t>
    </r>
    <r>
      <rPr>
        <sz val="8"/>
        <color indexed="40"/>
        <rFont val="Calibri"/>
        <family val="2"/>
      </rPr>
      <t>-60Mbps Bit Rate Input -</t>
    </r>
    <r>
      <rPr>
        <sz val="8"/>
        <rFont val="Calibri"/>
        <family val="2"/>
      </rPr>
      <t>Max (up to 8-ch IP video)</t>
    </r>
    <r>
      <rPr>
        <sz val="8"/>
        <color indexed="40"/>
        <rFont val="Calibri"/>
        <family val="2"/>
      </rPr>
      <t>,,Output Bandwidth 40Mbps-</t>
    </r>
    <r>
      <rPr>
        <sz val="8"/>
        <rFont val="Calibri"/>
        <family val="2"/>
      </rPr>
      <t xml:space="preserve"> H.264</t>
    </r>
    <r>
      <rPr>
        <sz val="8"/>
        <color indexed="40"/>
        <rFont val="Calibri"/>
        <family val="2"/>
      </rPr>
      <t xml:space="preserve">, 1 SATA </t>
    </r>
    <r>
      <rPr>
        <sz val="8"/>
        <rFont val="Calibri"/>
        <family val="2"/>
      </rPr>
      <t>interface 6TB, mini 1U case(Plastic)-</t>
    </r>
    <r>
      <rPr>
        <sz val="8"/>
        <color indexed="40"/>
        <rFont val="Calibri"/>
        <family val="2"/>
      </rPr>
      <t>HDMI</t>
    </r>
    <r>
      <rPr>
        <sz val="8"/>
        <rFont val="Calibri"/>
        <family val="2"/>
      </rPr>
      <t xml:space="preserve"> Output 1, up to 1080P-Decoding Capability</t>
    </r>
    <r>
      <rPr>
        <sz val="8"/>
        <color indexed="40"/>
        <rFont val="Calibri"/>
        <family val="2"/>
      </rPr>
      <t>-2-ch@4 MP, 4-ch@1080p</t>
    </r>
  </si>
  <si>
    <r>
      <rPr>
        <sz val="8"/>
        <rFont val="Calibri"/>
        <family val="2"/>
      </rPr>
      <t>Full channel recording at</t>
    </r>
    <r>
      <rPr>
        <sz val="8"/>
        <color indexed="40"/>
        <rFont val="Calibri"/>
        <family val="2"/>
      </rPr>
      <t xml:space="preserve"> up to 4 MP </t>
    </r>
    <r>
      <rPr>
        <sz val="8"/>
        <rFont val="Calibri"/>
        <family val="2"/>
      </rPr>
      <t>resolution</t>
    </r>
    <r>
      <rPr>
        <sz val="8"/>
        <color indexed="40"/>
        <rFont val="Calibri"/>
        <family val="2"/>
      </rPr>
      <t xml:space="preserve">-60Mbps Bit Rate Input </t>
    </r>
    <r>
      <rPr>
        <sz val="8"/>
        <rFont val="Calibri"/>
        <family val="2"/>
      </rPr>
      <t>Max (up to 8-ch IP video)</t>
    </r>
    <r>
      <rPr>
        <sz val="8"/>
        <color indexed="40"/>
        <rFont val="Calibri"/>
        <family val="2"/>
      </rPr>
      <t>,Output Bandwidth 40Mbps</t>
    </r>
    <r>
      <rPr>
        <sz val="8"/>
        <rFont val="Calibri"/>
        <family val="2"/>
      </rPr>
      <t>-</t>
    </r>
    <r>
      <rPr>
        <sz val="8"/>
        <color indexed="40"/>
        <rFont val="Calibri"/>
        <family val="2"/>
      </rPr>
      <t xml:space="preserve"> </t>
    </r>
    <r>
      <rPr>
        <sz val="8"/>
        <rFont val="Calibri"/>
        <family val="2"/>
      </rPr>
      <t>H.264</t>
    </r>
    <r>
      <rPr>
        <sz val="8"/>
        <color indexed="40"/>
        <rFont val="Calibri"/>
        <family val="2"/>
      </rPr>
      <t xml:space="preserve">, 1 SATA </t>
    </r>
    <r>
      <rPr>
        <sz val="8"/>
        <rFont val="Calibri"/>
        <family val="2"/>
      </rPr>
      <t>interface 6TB ,8 independent PoE</t>
    </r>
    <r>
      <rPr>
        <sz val="8"/>
        <color indexed="40"/>
        <rFont val="Calibri"/>
        <family val="2"/>
      </rPr>
      <t xml:space="preserve"> </t>
    </r>
    <r>
      <rPr>
        <sz val="8"/>
        <rFont val="Calibri"/>
        <family val="2"/>
      </rPr>
      <t>network interfaces, mini 1U case(Plastic)-HDMI Output 1, up to 1080P-Decoding Capability</t>
    </r>
    <r>
      <rPr>
        <sz val="8"/>
        <color indexed="40"/>
        <rFont val="Calibri"/>
        <family val="2"/>
      </rPr>
      <t>-4-ch 1080P,or 2-ch 4MP</t>
    </r>
  </si>
  <si>
    <r>
      <rPr>
        <sz val="8"/>
        <rFont val="Calibri"/>
        <family val="2"/>
      </rPr>
      <t>Recording at</t>
    </r>
    <r>
      <rPr>
        <sz val="8"/>
        <color indexed="40"/>
        <rFont val="Calibri"/>
        <family val="2"/>
      </rPr>
      <t xml:space="preserve"> up to 8 MP </t>
    </r>
    <r>
      <rPr>
        <sz val="8"/>
        <rFont val="Calibri"/>
        <family val="2"/>
      </rPr>
      <t>resolution</t>
    </r>
    <r>
      <rPr>
        <sz val="8"/>
        <color indexed="40"/>
        <rFont val="Calibri"/>
        <family val="2"/>
      </rPr>
      <t xml:space="preserve">40Mbps Bit Rate -Input </t>
    </r>
    <r>
      <rPr>
        <sz val="8"/>
        <rFont val="Calibri"/>
        <family val="2"/>
      </rPr>
      <t>Max (up to 4-ch IP video UP to 8MP)</t>
    </r>
    <r>
      <rPr>
        <sz val="8"/>
        <color indexed="40"/>
        <rFont val="Calibri"/>
        <family val="2"/>
      </rPr>
      <t xml:space="preserve">, Output Bandwidth 80Mbps- </t>
    </r>
    <r>
      <rPr>
        <sz val="8"/>
        <rFont val="Calibri"/>
        <family val="2"/>
      </rPr>
      <t>H.265-,</t>
    </r>
    <r>
      <rPr>
        <sz val="8"/>
        <color indexed="40"/>
        <rFont val="Calibri"/>
        <family val="2"/>
      </rPr>
      <t xml:space="preserve"> 1 SATA </t>
    </r>
    <r>
      <rPr>
        <sz val="8"/>
        <rFont val="Calibri"/>
        <family val="2"/>
      </rPr>
      <t xml:space="preserve">(6TB)interface, standalone 1U 315 case(Metal)-HDMI Output 1CH 4K, --Decoding Capability </t>
    </r>
    <r>
      <rPr>
        <sz val="8"/>
        <color indexed="40"/>
        <rFont val="Calibri"/>
        <family val="2"/>
      </rPr>
      <t>1-ch @ 8 MP / 4-ch @ 1080p</t>
    </r>
  </si>
  <si>
    <r>
      <rPr>
        <sz val="8"/>
        <rFont val="Calibri"/>
        <family val="2"/>
      </rPr>
      <t xml:space="preserve">Recording at </t>
    </r>
    <r>
      <rPr>
        <sz val="8"/>
        <color indexed="40"/>
        <rFont val="Calibri"/>
        <family val="2"/>
      </rPr>
      <t>up to 8 MP</t>
    </r>
    <r>
      <rPr>
        <sz val="8"/>
        <rFont val="Calibri"/>
        <family val="2"/>
      </rPr>
      <t xml:space="preserve"> resolution-</t>
    </r>
    <r>
      <rPr>
        <sz val="8"/>
        <color indexed="40"/>
        <rFont val="Calibri"/>
        <family val="2"/>
      </rPr>
      <t>40Mbps Bit Rate Input</t>
    </r>
    <r>
      <rPr>
        <sz val="8"/>
        <rFont val="Calibri"/>
        <family val="2"/>
      </rPr>
      <t>- Max (up to 4-ch IP video UP to 8 MP) ,</t>
    </r>
    <r>
      <rPr>
        <sz val="8"/>
        <color indexed="40"/>
        <rFont val="Calibri"/>
        <family val="2"/>
      </rPr>
      <t>Output Bandwidth 80Mbps</t>
    </r>
    <r>
      <rPr>
        <sz val="8"/>
        <rFont val="Calibri"/>
        <family val="2"/>
      </rPr>
      <t>- H.265-,</t>
    </r>
    <r>
      <rPr>
        <sz val="8"/>
        <color indexed="40"/>
        <rFont val="Calibri"/>
        <family val="2"/>
      </rPr>
      <t xml:space="preserve"> 1SATA</t>
    </r>
    <r>
      <rPr>
        <sz val="8"/>
        <rFont val="Calibri"/>
        <family val="2"/>
      </rPr>
      <t xml:space="preserve">(6TB) interface, 4 independent PoE network interfaces, 1U 315 case(Metal)-HDMI Output 1ch  4k-Decoding Capability </t>
    </r>
    <r>
      <rPr>
        <sz val="8"/>
        <color indexed="40"/>
        <rFont val="Calibri"/>
        <family val="2"/>
      </rPr>
      <t>1-ch @ 8 MP 4-ch @ 1080P</t>
    </r>
  </si>
  <si>
    <r>
      <rPr>
        <sz val="8"/>
        <rFont val="Calibri"/>
        <family val="2"/>
      </rPr>
      <t xml:space="preserve">Recording at </t>
    </r>
    <r>
      <rPr>
        <sz val="8"/>
        <color indexed="40"/>
        <rFont val="Calibri"/>
        <family val="2"/>
      </rPr>
      <t>up to 8 MP</t>
    </r>
    <r>
      <rPr>
        <sz val="8"/>
        <rFont val="Calibri"/>
        <family val="2"/>
      </rPr>
      <t xml:space="preserve"> resolution-</t>
    </r>
    <r>
      <rPr>
        <sz val="8"/>
        <color indexed="40"/>
        <rFont val="Calibri"/>
        <family val="2"/>
      </rPr>
      <t xml:space="preserve">80Mbps Bit Rate Input- </t>
    </r>
    <r>
      <rPr>
        <sz val="8"/>
        <rFont val="Calibri"/>
        <family val="2"/>
      </rPr>
      <t>Max (up to 8-ch IP video UP to 8 MP)</t>
    </r>
    <r>
      <rPr>
        <sz val="8"/>
        <color indexed="40"/>
        <rFont val="Calibri"/>
        <family val="2"/>
      </rPr>
      <t>,Output Bandwidth 80Mbps</t>
    </r>
    <r>
      <rPr>
        <sz val="8"/>
        <rFont val="Calibri"/>
        <family val="2"/>
      </rPr>
      <t>- H.265,</t>
    </r>
    <r>
      <rPr>
        <sz val="8"/>
        <color indexed="40"/>
        <rFont val="Calibri"/>
        <family val="2"/>
      </rPr>
      <t xml:space="preserve"> 1 SATA</t>
    </r>
    <r>
      <rPr>
        <sz val="8"/>
        <rFont val="Calibri"/>
        <family val="2"/>
      </rPr>
      <t xml:space="preserve"> interface(6TB)</t>
    </r>
    <r>
      <rPr>
        <sz val="8"/>
        <color indexed="40"/>
        <rFont val="Calibri"/>
        <family val="2"/>
      </rPr>
      <t>,</t>
    </r>
    <r>
      <rPr>
        <sz val="8"/>
        <rFont val="Calibri"/>
        <family val="2"/>
      </rPr>
      <t xml:space="preserve"> standalone 1U 315 case(Metal)-HDMI Output 1CH 4K,Decoding Capability</t>
    </r>
    <r>
      <rPr>
        <sz val="8"/>
        <color indexed="40"/>
        <rFont val="Calibri"/>
        <family val="2"/>
      </rPr>
      <t>: -1-ch @ 8 MP / 4-ch @ 1080p</t>
    </r>
  </si>
  <si>
    <r>
      <rPr>
        <sz val="8"/>
        <rFont val="Calibri"/>
        <family val="2"/>
      </rPr>
      <t>Recording at</t>
    </r>
    <r>
      <rPr>
        <sz val="8"/>
        <color indexed="40"/>
        <rFont val="Calibri"/>
        <family val="2"/>
      </rPr>
      <t xml:space="preserve"> up to 8 MP </t>
    </r>
    <r>
      <rPr>
        <sz val="8"/>
        <rFont val="Calibri"/>
        <family val="2"/>
      </rPr>
      <t>resolution-</t>
    </r>
    <r>
      <rPr>
        <sz val="8"/>
        <color indexed="40"/>
        <rFont val="Calibri"/>
        <family val="2"/>
      </rPr>
      <t>80Mbps Bit Rate Input-</t>
    </r>
    <r>
      <rPr>
        <sz val="8"/>
        <rFont val="Calibri"/>
        <family val="2"/>
      </rPr>
      <t xml:space="preserve"> Max (up to 8-ch IP video UP tp 8mp),</t>
    </r>
    <r>
      <rPr>
        <sz val="8"/>
        <color indexed="40"/>
        <rFont val="Calibri"/>
        <family val="2"/>
      </rPr>
      <t xml:space="preserve">Output Bandwidth 80Mbps-,- </t>
    </r>
    <r>
      <rPr>
        <sz val="8"/>
        <rFont val="Calibri"/>
        <family val="2"/>
      </rPr>
      <t>H.265,</t>
    </r>
    <r>
      <rPr>
        <sz val="8"/>
        <color indexed="40"/>
        <rFont val="Calibri"/>
        <family val="2"/>
      </rPr>
      <t xml:space="preserve"> 1 SATA</t>
    </r>
    <r>
      <rPr>
        <sz val="8"/>
        <rFont val="Calibri"/>
        <family val="2"/>
      </rPr>
      <t xml:space="preserve"> interface(6 TB),8 independent PoE network interfaces, standalone 1U 315 case(Metal)--HDMI Output 1ch 4k, -
Decoding Capability</t>
    </r>
    <r>
      <rPr>
        <sz val="8"/>
        <color indexed="40"/>
        <rFont val="Calibri"/>
        <family val="2"/>
      </rPr>
      <t>:1-ch @ 8 MP / 4-ch @ 1080p</t>
    </r>
  </si>
  <si>
    <r>
      <rPr>
        <sz val="8"/>
        <rFont val="Calibri"/>
        <family val="2"/>
      </rPr>
      <t xml:space="preserve">Recording at </t>
    </r>
    <r>
      <rPr>
        <sz val="8"/>
        <color indexed="40"/>
        <rFont val="Calibri"/>
        <family val="2"/>
      </rPr>
      <t xml:space="preserve">up to 8 MP </t>
    </r>
    <r>
      <rPr>
        <sz val="8"/>
        <rFont val="Calibri"/>
        <family val="2"/>
      </rPr>
      <t>resolution-</t>
    </r>
    <r>
      <rPr>
        <sz val="8"/>
        <color indexed="40"/>
        <rFont val="Calibri"/>
        <family val="2"/>
      </rPr>
      <t xml:space="preserve">160Mbps Bit Rate Input- </t>
    </r>
    <r>
      <rPr>
        <sz val="8"/>
        <rFont val="Calibri"/>
        <family val="2"/>
      </rPr>
      <t>Max (up to 16-ch IP video UP to 8MP)</t>
    </r>
    <r>
      <rPr>
        <sz val="8"/>
        <color indexed="40"/>
        <rFont val="Calibri"/>
        <family val="2"/>
      </rPr>
      <t xml:space="preserve">,Output Bandwidth 80Mbps-, </t>
    </r>
    <r>
      <rPr>
        <sz val="8"/>
        <rFont val="Calibri"/>
        <family val="2"/>
      </rPr>
      <t>H.265</t>
    </r>
    <r>
      <rPr>
        <sz val="8"/>
        <color indexed="40"/>
        <rFont val="Calibri"/>
        <family val="2"/>
      </rPr>
      <t xml:space="preserve">, 1 SATA </t>
    </r>
    <r>
      <rPr>
        <sz val="8"/>
        <rFont val="Calibri"/>
        <family val="2"/>
      </rPr>
      <t>interface(6TB), standalone 1U 315</t>
    </r>
    <r>
      <rPr>
        <sz val="8"/>
        <color indexed="40"/>
        <rFont val="Calibri"/>
        <family val="2"/>
      </rPr>
      <t xml:space="preserve"> </t>
    </r>
    <r>
      <rPr>
        <sz val="8"/>
        <rFont val="Calibri"/>
        <family val="2"/>
      </rPr>
      <t>case(Metal)-HDMI Output 1CH 4K,</t>
    </r>
    <r>
      <rPr>
        <sz val="8"/>
        <color indexed="40"/>
        <rFont val="Calibri"/>
        <family val="2"/>
      </rPr>
      <t xml:space="preserve"> </t>
    </r>
    <r>
      <rPr>
        <sz val="8"/>
        <rFont val="Calibri"/>
        <family val="2"/>
      </rPr>
      <t>Decoding Capability</t>
    </r>
    <r>
      <rPr>
        <sz val="8"/>
        <color indexed="40"/>
        <rFont val="Calibri"/>
        <family val="2"/>
      </rPr>
      <t>: 1-ch @ 8 MP / 4-ch @ 1080p</t>
    </r>
  </si>
  <si>
    <r>
      <rPr>
        <sz val="8"/>
        <rFont val="Calibri"/>
        <family val="2"/>
      </rPr>
      <t>Recording at</t>
    </r>
    <r>
      <rPr>
        <sz val="8"/>
        <color indexed="40"/>
        <rFont val="Calibri"/>
        <family val="2"/>
      </rPr>
      <t xml:space="preserve"> up to 8 MP </t>
    </r>
    <r>
      <rPr>
        <sz val="8"/>
        <rFont val="Calibri"/>
        <family val="2"/>
      </rPr>
      <t>resolution-</t>
    </r>
    <r>
      <rPr>
        <sz val="8"/>
        <color indexed="40"/>
        <rFont val="Calibri"/>
        <family val="2"/>
      </rPr>
      <t xml:space="preserve">160Mbps Bit Rate Input </t>
    </r>
    <r>
      <rPr>
        <sz val="8"/>
        <rFont val="Calibri"/>
        <family val="2"/>
      </rPr>
      <t>Max (up to 16-ch IP video),</t>
    </r>
    <r>
      <rPr>
        <sz val="8"/>
        <color indexed="40"/>
        <rFont val="Calibri"/>
        <family val="2"/>
      </rPr>
      <t>Output Bandwidth 80Mbps,</t>
    </r>
    <r>
      <rPr>
        <sz val="8"/>
        <rFont val="Calibri"/>
        <family val="2"/>
      </rPr>
      <t xml:space="preserve"> - H.265-</t>
    </r>
    <r>
      <rPr>
        <sz val="8"/>
        <color indexed="40"/>
        <rFont val="Calibri"/>
        <family val="2"/>
      </rPr>
      <t xml:space="preserve">2,SATA </t>
    </r>
    <r>
      <rPr>
        <sz val="8"/>
        <rFont val="Calibri"/>
        <family val="2"/>
      </rPr>
      <t xml:space="preserve">up to 6TB per HDD interface, </t>
    </r>
    <r>
      <rPr>
        <sz val="8"/>
        <color indexed="40"/>
        <rFont val="Calibri"/>
        <family val="2"/>
      </rPr>
      <t xml:space="preserve">standalone </t>
    </r>
    <r>
      <rPr>
        <sz val="8"/>
        <rFont val="Calibri"/>
        <family val="2"/>
      </rPr>
      <t>1U 385 case(Metal)-HDMI Output1 ch</t>
    </r>
    <r>
      <rPr>
        <sz val="8"/>
        <color indexed="40"/>
        <rFont val="Calibri"/>
        <family val="2"/>
      </rPr>
      <t xml:space="preserve"> 4k</t>
    </r>
    <r>
      <rPr>
        <sz val="8"/>
        <rFont val="Calibri"/>
        <family val="2"/>
      </rPr>
      <t xml:space="preserve"> -Decoding Capability</t>
    </r>
    <r>
      <rPr>
        <sz val="8"/>
        <color indexed="40"/>
        <rFont val="Calibri"/>
        <family val="2"/>
      </rPr>
      <t>: 1-ch @ 8 MP / 4-ch @ 1080p</t>
    </r>
  </si>
  <si>
    <r>
      <rPr>
        <sz val="8"/>
        <rFont val="Calibri"/>
        <family val="2"/>
      </rPr>
      <t>Recording at</t>
    </r>
    <r>
      <rPr>
        <sz val="8"/>
        <color indexed="40"/>
        <rFont val="Calibri"/>
        <family val="2"/>
      </rPr>
      <t xml:space="preserve"> up to 8 MP </t>
    </r>
    <r>
      <rPr>
        <sz val="8"/>
        <rFont val="Calibri"/>
        <family val="2"/>
      </rPr>
      <t>resolution-</t>
    </r>
    <r>
      <rPr>
        <sz val="8"/>
        <color indexed="40"/>
        <rFont val="Calibri"/>
        <family val="2"/>
      </rPr>
      <t xml:space="preserve">160Mbps Bit Rate Input </t>
    </r>
    <r>
      <rPr>
        <sz val="8"/>
        <rFont val="Calibri"/>
        <family val="2"/>
      </rPr>
      <t>Max (up to 16-ch IP video)</t>
    </r>
    <r>
      <rPr>
        <sz val="8"/>
        <color indexed="40"/>
        <rFont val="Calibri"/>
        <family val="2"/>
      </rPr>
      <t xml:space="preserve">Output Bandwidth 80Mbps, </t>
    </r>
    <r>
      <rPr>
        <sz val="8"/>
        <rFont val="Calibri"/>
        <family val="2"/>
      </rPr>
      <t>H.265,</t>
    </r>
    <r>
      <rPr>
        <sz val="8"/>
        <color indexed="40"/>
        <rFont val="Calibri"/>
        <family val="2"/>
      </rPr>
      <t xml:space="preserve"> 2 SATA</t>
    </r>
    <r>
      <rPr>
        <sz val="8"/>
        <rFont val="Calibri"/>
        <family val="2"/>
      </rPr>
      <t>(</t>
    </r>
    <r>
      <rPr>
        <sz val="8"/>
        <color indexed="40"/>
        <rFont val="Calibri"/>
        <family val="2"/>
      </rPr>
      <t xml:space="preserve"> </t>
    </r>
    <r>
      <rPr>
        <sz val="8"/>
        <rFont val="Calibri"/>
        <family val="2"/>
      </rPr>
      <t>up to 6TB per HDD</t>
    </r>
    <r>
      <rPr>
        <sz val="8"/>
        <color indexed="40"/>
        <rFont val="Calibri"/>
        <family val="2"/>
      </rPr>
      <t xml:space="preserve">) </t>
    </r>
    <r>
      <rPr>
        <sz val="8"/>
        <rFont val="Calibri"/>
        <family val="2"/>
      </rPr>
      <t>interface,16 independent</t>
    </r>
    <r>
      <rPr>
        <sz val="8"/>
        <color indexed="40"/>
        <rFont val="Calibri"/>
        <family val="2"/>
      </rPr>
      <t xml:space="preserve"> PoE </t>
    </r>
    <r>
      <rPr>
        <sz val="8"/>
        <rFont val="Calibri"/>
        <family val="2"/>
      </rPr>
      <t>network interfaces,</t>
    </r>
    <r>
      <rPr>
        <sz val="8"/>
        <color indexed="40"/>
        <rFont val="Calibri"/>
        <family val="2"/>
      </rPr>
      <t xml:space="preserve"> </t>
    </r>
    <r>
      <rPr>
        <sz val="8"/>
        <rFont val="Calibri"/>
        <family val="2"/>
      </rPr>
      <t>standalone 1U 385 case(Metal)-HDMI Output1 ch 4k,</t>
    </r>
    <r>
      <rPr>
        <sz val="8"/>
        <color indexed="40"/>
        <rFont val="Calibri"/>
        <family val="2"/>
      </rPr>
      <t>-</t>
    </r>
    <r>
      <rPr>
        <sz val="8"/>
        <rFont val="Calibri"/>
        <family val="2"/>
      </rPr>
      <t>Decoding Capability</t>
    </r>
    <r>
      <rPr>
        <sz val="8"/>
        <color indexed="40"/>
        <rFont val="Calibri"/>
        <family val="2"/>
      </rPr>
      <t xml:space="preserve"> 1-ch @ 8 MP / 4-ch @ 1080p</t>
    </r>
  </si>
  <si>
    <r>
      <t xml:space="preserve">WHW0302-ME   </t>
    </r>
    <r>
      <rPr>
        <b/>
        <sz val="10"/>
        <color indexed="10"/>
        <rFont val="Times New Roman"/>
        <family val="1"/>
      </rPr>
      <t>new</t>
    </r>
  </si>
  <si>
    <t>TS-1673U-RP-16G</t>
  </si>
  <si>
    <t>18-bay</t>
  </si>
  <si>
    <t>TES-1885U-D1531-16GR</t>
  </si>
  <si>
    <t>TES-1885U-D1521-8GR</t>
  </si>
  <si>
    <t xml:space="preserve"> Intel® Xeon® D-1531 6-core 2.2 GHz processor, Max turbo to 2.7 GHz - 16 GB RDIMM DDR4 ECC ( 2 x 8 GB) - Maximum Memory UDIMM: 64 GB (4 x 16 GB) 
RDIMM: 128GB (4 x 32 GB) - Flash Memory 4GB (DOM for dual OS) - Drive Bay Front: 12 x 3.5-inch Rear: 6 x 2.5-inch - 10 Gigabit Ethernet Port 2 x 10G SFP+</t>
  </si>
  <si>
    <t>Intel® Xeon® D-1521 quad-core 2.4 GHz processor, Max turbo to 2.7 GHz  Memory 8 GB RDIMM DDR4 ECC (1 x 8GB)-Maximum Memory UDIMM: 64 GB (4 x 16 GB) RDIMM: 128GB (4 x 32 GB) - Flash Memory 4GB (DOM for dual OS) - Drive Bay Front: 12 x 3.5-inch Rear: 6 x 2.5-inch- 10 Gigabit Ethernet Port 2 x 10G SFP+</t>
  </si>
  <si>
    <t>TS-EC1280U-E3-4GE-R2</t>
  </si>
  <si>
    <t>TS-1273U-RP-8G</t>
  </si>
  <si>
    <t>TS-1263XU-RP-4G</t>
  </si>
  <si>
    <t>TS-1253BU-RP-4G</t>
  </si>
  <si>
    <t>TS-1232XU-RP-4G</t>
  </si>
  <si>
    <t>TS-873U-RP-8G</t>
  </si>
  <si>
    <t>TS-863XU-RP-4G</t>
  </si>
  <si>
    <t>TS-853BU-RP-4G</t>
  </si>
  <si>
    <t>TS-832XU-RP-4G</t>
  </si>
  <si>
    <t>TS-463XU-RP-4G</t>
  </si>
  <si>
    <t>TS-432XU-RP-2G</t>
  </si>
  <si>
    <t>TS-431XeU-2G</t>
  </si>
  <si>
    <t xml:space="preserve">Intel® Xeon® E3-1245 v3 quad-core 3.4 GHz processor, E3-1246 v3 quad-core 3.5 GHz processor or a compatible E3-1200 v3 family processor - System Memory 4GB UDIMM DDR3 ECC (2 x 2GB) - Flash Memory 512MB (DOM for dual OS) - rive Bay 12 x 3.5-inch - mSATA slot 2 (mSATA flash module is optional) - Gigabit Ethernet Port (RJ45) 4 -  10 Gigabit Ethernet Port 2 x 10GbE SFP+ </t>
  </si>
  <si>
    <t>AMD R-Series RX-421ND quad-core 2.1 GHz processor (Turbo Core to 3.4 GHz) - System Memory 8 GB UDIMM DDR4 (2 x 4 GB) - Maximum Memory 64 GB (4 x 16 GB) - Flash Memory 512 MB (Dual boot OS protection) - Drive Bay 12 x 2.5-inch or 3.5-inch - M.2 SSD Slot 2 x M.2 2280 SATA 6Gb/s slots - Gigabit Ethernet Port (RJ45) 4 - 10 Gigabit Ethernet Port 2 x 10GbE SFP+</t>
  </si>
  <si>
    <t>AMD G-Series GX-420MC quad-core 2.0 GHz processor - System Memory 4 GB SO-DIMM DDR3L (1 x 4 GB) V - Maximum Memory 16 GB (2 x 8 GB) - Drive Bay 12 x 2.5-inch or 3.5-inch - M.2 SSD Slot Optional via a PCIe adapter - Gigabit Ethernet Port (RJ45) 4 - 10 Gigabit Ethernet Port 1 x 10GBASE-T (10G/5G/2.5G/1G/100M) - PCIe Slot 1 x PCIe Gen2 (x4)</t>
  </si>
  <si>
    <t xml:space="preserve">Intel® Celeron® J3455 quad-core 1.5 GHz processor (burst up to 2.3 GHz) -  Graphic Processors Intel® HD Graphics 500 - System Memory 4 GB SODIMM DDR3L (2 x 2 GB) - Maximum Memory 8 GB (2 x 4GB) - Flash Memory 4GB (Dual boot OS protection) - Drive Bay 12 x 3.5-inch - M.2 SSD Slot Optional via a PCIe adapter - USB 3.0 port 4 - USB 3.1 Gen 2 (10Gbps) Port Optional via a PCIe </t>
  </si>
  <si>
    <t>DS-3E0326P-E/M</t>
  </si>
  <si>
    <t>CPU AnnapurnaLabs Alpine AL-324 ARM® Cortex-A57 quad-core 1.7GHz processor - System Memory 4 GB UDIMM DDR4 (1 x 4 GB) - Maximum Memory 16 GB (1 x 16 GB) - Flash Memory 512 MB (Dual boot OS protection) - Drive Bay 12 x 3.5-inch - M.2 SSD Slot Optional via a PCIe adapter - 10 Gigabit Ethernet Port 2 x 10GbE SFP+</t>
  </si>
  <si>
    <t>AMD R-Series RX-421ND quad-core 2.1 GHz processor, Turbo Core to 3.4 GHz - System Memory 8 GB UDIMM DDR4 (2 x 4 GB) - Maximum Memory 64 GB (4 x 16 GB) - Flash Memory 512 MB (Dual boot OS protection) - Drive Bay 8 x 2.5-inch or 3.5-inch - M.2 SSD Slot 2 x M.2 2280 SATA 6Gb/s slots - Gigabit Ethernet Port (RJ45) 4 - 10 Gigabit Ethernet Port 2 x 10GbE SFP+</t>
  </si>
  <si>
    <t>AMD G-Series GX-420MC quad-core 2.0 GHz processor - System Memory 4 GB SO-DIMM DDR3L (1 x 4 GB) - Maximum Memory 16 GB (2 x 8 GB) - Flash Memory 512 MB (Dual boot OS protection) - Drive Bay 8 x 2.5-inch or 3.5-inch - M.2 SSD Slot Optional via a PCIe adapter - Gigabit Ethernet Port (RJ45) 4 - 10 Gigabit Ethernet Port 1 x 10GBASE-T (10G/5G/2.5G/1G/100M) - USB 3.1 Gen 2 (10Gbps) Port Optional via a PCIe adapter</t>
  </si>
  <si>
    <t>Intel® Celeron® J3455 quad-core 1.5 GHz processor (burst up to 2.3 GHz) - Graphic Processors Intel® HD Graphics 500 - System Memory 4GB DDR3L (2 x 2 GB) - Maximum Memory 8 GB (2 x 4GB) - Flash Memory 4GB (Dual boot OS protection) - Drive Bay 8 x 3.5-inch - M.2 SSD Slot Optional via a PCIe adapter - USB 3.1 Gen 2 (10Gbps) Port Optional via a PCIe adapter</t>
  </si>
  <si>
    <t>CPU AnnapurnaLabs Alpine AL-324 ARM® Cortex-A57 quad-core 1.7GHz processor - System Memory 4 GB UDIMM DDR4 (1 x 4 GB) - Maximum Memory 16 GB (1 x 16 GB) - Flash Memory 512 MB (Dual boot OS protection) - Drive Bay 8 x 3.5-inch - M.2 SSD Slot Optional via a PCIe adapter - Gigabit Ethernet Port (RJ45) 2 -  10 Gigabit Ethernet Port 2 x 10GbE SFP+</t>
  </si>
  <si>
    <t xml:space="preserve"> AMD G-Series GX-420MC quad-core 2.0 GHz processor - System Memory 4 GB SO-DIMM DDR3L (1 x 4 GB) - Maximum Memory 16 GB (2 x 8 GB) - Flash Memory 512MB (Dual boot OS protection) - Drive Bay 4 x 2.5-inch or 3.5-inch SATA 6Gb/s, 3Gb/s - M.2 SSD Slot Optional via a PCIe adapter - Gigabit Ethernet Port (RJ45) 4 - 10 Gigabit Ethernet Port 1 x 10GBASE-T (10G/5G/2.5G/1G/100M)</t>
  </si>
  <si>
    <t>CPU AnnapurnaLabs Alpine AL-324 ARM® Cortex-A57 quad-core 1.7GHz processor - System Memory 2 GB UDIMM DDR4 (1 x 2 GB) - Maximum Memory 16 GB (1 x 16 GB) - Flash Memory 512 MB (Dual boot OS protection) - Drive Bay 4 x 3.5-inch - M.2 SSD Slot Optional via a PCIe adapter - Gigabit Ethernet Port (RJ45) 2 - 10 Gigabit Ethernet Port 2 x 10GbE SFP+</t>
  </si>
  <si>
    <t>CPU AnnapurnaLabs Alpine AL-314 32-bit ARM® Cortex-A15 quad-core 1.7GHz processor - System Memory 2 GB SODIMM DDR3 (1 x 2 GB) - Maximum Memory 8 GB (1 x 8 GB) - Flash Memory 512MB (Dual boot OS protection) - Drive Bay 4 x 3.5-inch - Gigabit Ethernet Port (RJ45) 2 - 10 Gigabit Ethernet Port 1 x 10GbE SFP+</t>
  </si>
  <si>
    <t>TS-1685-D1521-8G</t>
  </si>
  <si>
    <t>TS-1677X-1600-8G</t>
  </si>
  <si>
    <t xml:space="preserve">AMD Ryzen™ 5 1600 6-core/12-thread 3.2 GHz processor (Turbo Core to 3.6 GHz) - Graphic Processors Optional via a PCIe adapter - System Memory 8 GB UDIMM DDR4 (2 x 4 GB) - Maximum Memory 64 GB (4 x 16 GB) - Flash Memory 5GB (Dual boot OS protection) - Drive Bay 12 x 2.5-inch or 3.5-inch + 4 x 2.5-inch - M.2 SSD Slot Optional via a PCIe adapter - Gigabit Ethernet Port (RJ45) 4 - 10 Gigabit Ethernet Port 2 x 10GBASE-T (10G/5G/2.5G/1G/100M) </t>
  </si>
  <si>
    <t xml:space="preserve"> Intel® Xeon® D-1521 quad-core 2.4 GHz processor, Max turbo to 2.7 GHz - System Memory 8GB UDIMM DDR4 (1 x 8GB) - Maximum Memory UDIMM: 64 GB (4 x 16 GB) RDIMM: 128GB (4 x 32 GB) - Flash Memory 512MB (DOM for dual OS) - Drive Bay 12 x 3.5-inch + 4 x 2.5-inch - M.2 SSD Slot 6 x M.2 22110/2280/2260/2242 SATA 6Gb/s slot - 10 Gigabit Ethernet Port 2 x 10GBASE-T </t>
  </si>
  <si>
    <t>TVS-1282-I5-16G</t>
  </si>
  <si>
    <t>Intel® Xeon® Processor D-1521, 4-core 2.4 GHz - System Memory 16GB non-ECC RAM (8GB UDIMM x 2) - Maximum Memory DDR4 128GB (with DDR4 32GB RDIMM x 4) - Flash Memory 512MB DOM - Drive Bay 12 x 2.5"/3.5" HDD/SSD slot
4 x 2.5" SSD slot, max 9.5mm drive height - Drive Compatibility SATA 6Gb/s HDD and SSD - M.2 SSD Slot 6 x M.2 2242/2260/2280/22110 SATA 6Gb/s SSD -Gigabit Ethernet Port 2 x 10GBASE-T ports, 4 x Gigabit ports - USB Port Front: 1 x USB 3.0 port; Rear: 2 x USB 3.0 port - Power Consumption (W) Sleep mode: 61.36 W
In Operation: 127 W</t>
  </si>
  <si>
    <t xml:space="preserve"> Intel® Core™ i5-7500 quad-core 3.4 GHz processor, Max turbo to 3.8 GHz - Graphic Processors Intel® HD Graphics 630 - System Memory 16 GB UDIMM DDR4 (2 x 8GB) - Maximum Memory 64 GB - Flash Memory 512MB (DOM for dual OS) - Drive Bay 8 x 3.5-inch + 4 x 2.5-inch - M.2 SSD Slot 2 x M.2 2242/2260/2280/22110 SATA 6Gb/s slots - Gigabit Ethernet Port (RJ45) 4 - </t>
  </si>
  <si>
    <t>9-bay</t>
  </si>
  <si>
    <t>TS-932X-2G</t>
  </si>
  <si>
    <t xml:space="preserve">CPU AnnapurnaLabs Alpine AL-324 ARM® Cortex-A57 quad-core 1.7GHz processor - System Memory 2 GB SODIMM DDR4 (1x 2 GB) - Maximum Memory 16 GB (1 x 16 GB) - Flash Memory 512 MB (Dual boot OS protection) - Drive Bay 5x 3.5-inch+ 4 x 2.5-inch - Gigabit Ethernet Port (RJ45) 2 - 10 Gigabit Ethernet Port 2 x 10G SFP+ </t>
  </si>
  <si>
    <t>TVS-882-I5-16G</t>
  </si>
  <si>
    <t>TVS-882-I3-8G</t>
  </si>
  <si>
    <t xml:space="preserve"> Intel® Core™ i5-7500 quad-core 3.4 GHz processor, Max turbo to 3.8 GHz - Graphic Processors Intel® HD Graphics 630 - System Memory 16 GB UDIMM DDR4 (2 x 8GB) - Maximum Memory 64 GB - Flash Memory 512MB (DOM for dual OS) - Drive Bay 6 x 3.5-inch + 2 x 2.5-inch - M.2 SSD Slot 2 x M.2 2242/2260/2280/22110 SATA 6Gb/s slots - Gigabit Ethernet Port (RJ45) 4 </t>
  </si>
  <si>
    <t xml:space="preserve">Intel® Core™ i3-7100 dual-core 3.9 GHz processor - Graphic Processors Intel® HD Graphics 630 - System Memory 8 GB UDIMM DDR4 (2 x 4GB) - Maximum Memory 64 GB - Flash Memory 512MB (DOM for dual OS) - Drive Bay 6 x 3.5-inch + 2 x 2.5-inch - M.2 SSD Slot 2 x M.2 2242/2260/2280/22110 SATA 6Gb/s slots - Gigabit Ethernet Port (RJ45) 4 </t>
  </si>
  <si>
    <t>AMD Ryzen™ 5 1600 6-core/12-thread 3.2 GHz processor (Turbo Core to 3.6 GHz) - Graphic Processors Optional via a PCIe adapter - System Memory 8 GB UDIMM DDR4 (2 x 4 GB) - Maximum Memory 64 GB (4 x 16 GB) - Flash Memory 5GB (Dual boot OS protection) - Drive Bay 6 x 2.5-inch or 3.5-inch + 2 x 2.5-inch - M.2 SSD Slot 2 x M.2 22110/2280/2260/2242 SATA 6Gb/s slots - Gigabit Ethernet Port (RJ45) 4 - 10 Gigabit Ethernet Port Optional via a PCIe adapter</t>
  </si>
  <si>
    <t xml:space="preserve"> AMD R-Series RX-421BD quad-core 2.1 GHz processor (Turbo Core to 3.4 GHz) - Graphic Processors Embedded Radeon™ R7 Graphics Processor - System Memory 8 GB SO-DIMM DDR4 (2 x 4 GB) - Maximum Memory 64 GB (4 x 16 GB) - Flash Memory 512 MB (Dual boot OS protection) - Drive Bay 8 x 2.5-inch or 3.5-inch - M.2 SSD Slot 2 x M.2 2280/2260 SATA 6Gb/s slots -  Gigabit Ethernet Port (RJ45) 4 - 10 Gigabit Ethernet Port Optional via a PCIe adapter</t>
  </si>
  <si>
    <t>TVS-682-I3-8G</t>
  </si>
  <si>
    <t>TS-673-8G</t>
  </si>
  <si>
    <t>TS-673-4G</t>
  </si>
  <si>
    <t xml:space="preserve"> Intel® Core™ i3-7100 dual-core 3.9 GHz processor - Graphic Processors Intel® HD Graphics 630 - System Memory 8 GB UDIMM DDR4 (2 x 4GB) - Maximum Memory 64 GB - Flash Memory 512MB (DOM for dual OS) - Drive Bay 4 x 3.5-inch + 2 x 2.5-inch - M.2 SSD Slot 2 x M.2 2242/2260/2280/22110 SATA 6Gb/s slots - Gigabit Ethernet Port (RJ45) 4</t>
  </si>
  <si>
    <t>AMD R-Series RX-421ND quad-core 2.1 GHz processor (Turbo Core to 3.4 GHz) - Graphic Processors Optional via a PCIe adapter - System Memory 4 GB SO-DIMM DDR4 (2 x 2 GB) - Maximum Memory 64 GB (4 x 16 GB) - Flash Memory 512 MB (Dual boot OS protection) - Drive Bay 6 x 2.5-inch or 3.5-inch - M.2 SSD Slot 2 x M.2 2280/2260 SATA 6Gb/s slots - Gigabit Ethernet Port (RJ45) 4 - 10 Gigabit Ethernet Port Optional via a PCIe adapter</t>
  </si>
  <si>
    <t>AMD R-Series RX-421ND quad-core 2.1 GHz processor (Turbo Core to 3.4 GHz) - Graphic Processors Optional via a PCIe adapter - System Memory 4 GB SO-DIMM DDR4 (2 x 4 GB) - Maximum Memory 64 GB (4 x 16 GB) - Flash Memory 512 MB (Dual boot OS protection) - Drive Bay 6 x 2.5-inch or 3.5-inch - M.2 SSD Slot 2 x M.2 2280/2260 SATA 6Gb/s slots - Gigabit Ethernet Port (RJ45) 4 - 10 Gigabit Ethernet Port Optional via a PCIe adapter</t>
  </si>
  <si>
    <t>TS-473-8G</t>
  </si>
  <si>
    <t>TS-473-4G</t>
  </si>
  <si>
    <t>TS-453Be-4G</t>
  </si>
  <si>
    <t>TS-451+-2G</t>
  </si>
  <si>
    <t>TS-431X2-2G</t>
  </si>
  <si>
    <t>TS-431X-2G</t>
  </si>
  <si>
    <t>TS-431P2-1G</t>
  </si>
  <si>
    <t>3-bay</t>
  </si>
  <si>
    <t>TS-328</t>
  </si>
  <si>
    <t>TS-253Be-4G</t>
  </si>
  <si>
    <t>TS-251+-2G</t>
  </si>
  <si>
    <t>TS-231P2-1G</t>
  </si>
  <si>
    <t>DS-2CD2Q10FD-IW</t>
  </si>
  <si>
    <t>Expansion</t>
  </si>
  <si>
    <t>REXP-1620U-RP</t>
  </si>
  <si>
    <t>REXP-1220U-RP</t>
  </si>
  <si>
    <t>3U rackmount - Host Interface Three SAS 12Gbps 4x wide port - Max. number of HDDs/SSDs supported 16 - Hard Drive Type 3.5" SAS/SATA 12/6Gb/s, SAS/SATA 3Gb/s hard drive or 2.5" SAS/SATA SSD - Management via QNAP QTS OS                1. Supports disk S.M.A.R.T. information 
2. RAID expansion enclosure identifier
3. Locate RAID expansion enclosures
4. Locate hard disks on RAID expansion enclosure
5. Smart fan control by detecting system and hard drive temperature
6. In-band SAS firmware update</t>
  </si>
  <si>
    <t>2U rackmount - Host Interface Three SAS 12Gbps 4x wide port - Hard Drive Type 3.5" SAS/SATA 12/6Gb/s, SAS/SATA 3Gb/s hard drive or 2.5" SAS/SATA SSD - Managed via QNAP QTS OS
1. Supports disk S.M.A.R.T. information 
2. RAID expansion enclosure identifier
3. Locate RAID expansion enclosures
4. Locate hard disks on RAID expansion enclosure
5. Smart fan control by detecting system and hard drive temperature
6. In-band SAS firmware update</t>
  </si>
  <si>
    <t>Intel Xeon 6-core Processor E5-2420 v2 (15M Cache, 2.20GHz) - System Memory 80 GB RDIMM DDR3 ECC (2 x 32 GB + 16 GB) per controller - Maximum Memory 80 GB (2 x 32 GB + 16 GB) - Flash Memory 2 GB - Drive Bay 16 x 3.5-inch - Cache for Copy To Flash (C2F) 1 per each controller  (M.2 2280 SSD dedicated to NVRAM, SATA signaling) - Gigabit Ethernet Port (RJ45) 1 for each controller (for remote management) - 10 Gigabit Ethernet Port 4 x 10GbE SFP+ (Intel XL710-AM1) and 2 x 10GBASE-T (LAN-10G2T-X550) for each controller -  PCIe Slot x8 (Gen3 x8): Pre-installed with a LAN-10G2T-X550 NIC (2 x 10GbE RJ45 ports), replacable with a 40GbE NIC - PCIe Slot x4 (Gen2 x4): Pre-installed with a dual-port Mini-SAS adapter</t>
  </si>
  <si>
    <t>AMD R-Series RX-421ND quad-core 2.1 GHz processor (turbo core to 3.4 GHz) - System Memory 16 GB UDIMM DDR4 (2 x 8 GB) - Maximum Memory 64 GB (4 x 16 GB) - Flash Memory 512 MB (Dual boot OS protection) - Drive Bay 16 x 2.5-inch or 3.5-inch - M.2 SSD Slot 2 x M.2 2280 SATA 6Gb/s slots - Gigabit Ethernet Port (RJ45) 4 - 10 Gigabit Ethernet Port 2 x 10GbE SFP+</t>
  </si>
  <si>
    <t>Intel® Core™ i5-7500 quad-core 3.4 GHz processor, Max turbo to 3.8 GHz - Graphic Processors Intel® HD Graphics 630 - System Memory 16GB UDIMM DDR4 (2 x 8GB) - Maximum Memory 64 GB (4 x 16 GB) - Flash Memory 512MB (DOM for dual OS) - Drive Bay 9 x 3.5-inch + 6 x 2.5-inch - Gigabit Ethernet Port (RJ45) 4 - 10 Gigabit Ethernet Port 2 x 10G SFP+</t>
  </si>
  <si>
    <t>AMD R-Series RX-421ND quad-core 2.1 GHz processor (Turbo Core to 3.4 GHz) - Graphic Processors Optional via a PCIe adapter - System Memory 8 GB SO-DIMM DDR4 (2 x 4 GB) - Maximum Memory 64 GB (4 x 16 GB) - Flash Memory 512 MB (Dual boot OS protection) - Drive Bay 4 x 2.5-inch or 3.5-inch - M.2 SSD Slot 2 x M.2 2280/2260 SATA 6Gb/s slots - Gigabit Ethernet Port (RJ45) 4 - 10 Gigabit Ethernet Port Optional via a PCIe adapter</t>
  </si>
  <si>
    <t>AMD R-Series RX-421ND quad-core 2.1 GHz processor (Turbo Core to 3.4 GHz) - Graphic Processors Optional via a PCIe adapter - System Memory 4 GB SO-DIMM DDR4 (2 x 2 GB) - Maximum Memory 64 GB (4 x 16 GB) - Flash Memory 512 MB (Dual boot OS protection) - Drive Bay 4 x 2.5-inch or 3.5-inch - M.2 SSD Slot 2 x M.2 2280/2260 SATA 6Gb/s slots - Gigabit Ethernet Port (RJ45) 4 - 10 Gigabit Ethernet Port Optional via a PCIe adapter</t>
  </si>
  <si>
    <t>Intel® Celeron® J3455 quad-core 1.5 GHz processor (burst up to 2.3 GHz) - Graphic Processors Intel® HD Graphics 500 - System Memory 4 GB SO-DIMM DDR3L (1 x 4 GB) - Maximum Memory 8 GB (2 x 4 GB) - Flash Memory 4GB (Dual boot OS protection) - Drive Bay 4 x 2.5-inch or 3.5-inch SATA 6Gb/s, 3Gb/s - M.2 SSD Slot Optional via a PCIe adapter - Gigabit Ethernet Port (RJ45) 2 - 10 Gigabit Ethernet Port Optional via a PCIe adapter</t>
  </si>
  <si>
    <t xml:space="preserve"> Intel® Celeron® J1900 quad-core 2.0 GHz processor (burst up to 2.42 GHz) - Graphic Processors Intel® HD Graphics - System Memory 2 GB SO-DIMM DDR3L (1 x 2 GB) - Maximum Memory 8 GB (2 x 4 GB) - Flash Memory 512MB (Dual boot OS protection) - Drive Bay 4 x 2.5-inch or 3.5-inch SATA 6Gb/s, 3Gb/s - Gigabit Ethernet Port (RJ45) 2 </t>
  </si>
  <si>
    <t xml:space="preserve">CPU AnnapurnaLabs Alpine AL-314 32-bit ARM® Cortex-A15 quad-core 1.7GHz processor - System Memory 1 GB SODIMM DDR3L RAM - Maximum Memory 8 GB - Flash Memory 512 MB (Dual boot OS protection) - Drive Bay 4 x 2.5"/3.5" SATA 6Gb/s - Gigabit Ethernet Port (RJ45) 2 </t>
  </si>
  <si>
    <t>CPU Annapurna Labs Alpine AL-212 2-core 1.7 GHz - System Memory 2 GB SODIMM DDR3 (1 x 2 GB) - Maximum Memory 8 GB (1 x 8 GB) - Flash Memory 512 MB (Dual boot OS protection) - Drive Bay 4x 3.5-inch - Gigabit Ethernet Port (RJ45) 2 - 10 Gigabit Ethernet Port 1 x 10GbE SFP+</t>
  </si>
  <si>
    <t>CPU  AnnapurnaLabs Alpine AL-314 32-bit ARM® Cortex-A15 quad-core 1.7GHz processor - System Memory 2 GB SODIMM DDR3 RAM - Maximum Memory 8 - Flash Memory 512 MB (Dual boot OS protection) - Drive Bay 4 x 2.5"/3.5" SATA 6Gb/s - Gigabit Ethernet Port (RJ45) 2 - 10 Gigabit Ethernet Port 1 x 10G SFP+</t>
  </si>
  <si>
    <t>CPU AnnapurnaLabs, an Amazon company Alpine AL-212, 2-core, 1.7GHz - System Memory 1GB DDR3 - Maximum Memory 1GB DDR3 - Flash Memory 512 MB (Dual boot OS protection) - Drive Bay 4x 3.5-inch - Gigabit Ethernet Port (RJ45) 2</t>
  </si>
  <si>
    <t xml:space="preserve">CPU Realtek RTD 1296 ARM® Cortex-A53 quad-core 1.4 GHz processor - System Memory 2 GB DDR4 RAM, not expandable - Flash Memory 4 GB (Dual boot OS protection) - Drive Bay 3 x 3.5-inch - Gigabit Ethernet Port (RJ45) 2 </t>
  </si>
  <si>
    <t xml:space="preserve"> Intel® Celeron® J3455 quad-core 1.5 GHz processor (burst up to 2.3 GHz) - Graphic Processors Intel® HD Graphics 500 - System Memory 4 GB SO-DIMM DDR3L (1 x 4 GB) - Maximum Memory 8 GB (2 x 4 GB) - Flash Memory 4GB (Dual boot OS protection) - Drive Bay 2 x 2.5-inch or 3.5-inch SATA 6Gb/s, 3Gb/s - M.2 SSD Slot Optional via a PCIe adapter - Gigabit Ethernet Port (RJ45) 2 - 10 Gigabit Ethernet Port Optional via PCIe expansion card</t>
  </si>
  <si>
    <t xml:space="preserve"> Intel® Celeron® J1900 quad-core 2.0 GHz processor (burst up to 2.42 GHz) - Graphic Processors Intel® HD Graphics - System Memory 2 GB SO-DIMM DDR3L (1 x 2 GB) - Maximum Memory 8 GB - Flash Memory 512MB (Dual boot OS protection) - Drive Bay 2 x 2.5-inch or 3.5-inch SATA 6Gb/s, 3Gb/s - Gigabit Ethernet Port (RJ45) 2</t>
  </si>
  <si>
    <t xml:space="preserve">Intel® Celeron® 2.41GHz dual-core processor (burst up to 2.58GHz) - DRAM 1GB DDR3L RAM - Flash Memory 512MB DOM - Hard Disk Drive 2 x 3.5” or 2.5” SATA 6Gb/s, SATA 3Gb/s hard drive or SSD - LAN Port 2 x Gigabit RJ-45 Ethernet port </t>
  </si>
  <si>
    <t xml:space="preserve"> Intel® Celeron® J1900 quad-core 2.0 GHz processor (burst up to 2.42 GHz) - Graphic Processors Intel® HD Graphics - System Memory 2 GB DDR3L - Flash Memory 512MB (Dual boot OS protection) - Drive Bay 2x 2.5-inch or 3.5-inch SATA 3Gb/s - Gigabit Ethernet Port (RJ45) 2</t>
  </si>
  <si>
    <t xml:space="preserve">CPU AnnapurnaLabs Alpine AL-314 32-bit ARM® Cortex-A15 quad-core 1.7GHz processor - System Memory 1 GB SODIMM DDR3L RAM - Maximum Memory 8 GB (1 x 8GB) - Flash Memory 512 MB (Dual boot OS protection) - Drive Bay 2 x 3.5-inch - Gigabit Ethernet Port (RJ45) 2 </t>
  </si>
  <si>
    <t>CPU Realtek RTD1295 quad-core 1.4GHz processor - System Memory 1 GB DDR4, not expandable - Flash Memory 4 GB (Dual boot OS protection) - Drive Bay 2 x 3.5-inch - Gigabit Ethernet Port (RJ45) 1</t>
  </si>
  <si>
    <t>CPU Marvell 1.6GHz Processor - DRAM 512MB RAM - Flash Memory 16MB - Hard Disk Drive 2 x 3.5” or 2.5” SSD or NAS Hard Drives - LAN Port 1 x Gigabit RJ-45 Ethernet port - SD Card Slot 1</t>
  </si>
  <si>
    <t xml:space="preserve">CPU Realtek RTD1295 quad-core 1.4GHz processor - System Memory 1 GB DDR4, not expandable - Flash Memory 4 GB (Dual boot OS protection) - Drive Bay 1 x 3.5 inch SATA 6Gbps - Gigabit Ethernet Port (RJ45) 1 </t>
  </si>
  <si>
    <t xml:space="preserve"> Intel® Core™ i5-7500 quad-core 3.4 GHz processor, Max turbo to 3.8 GHz - Graphic Processors Intel® HD Graphics 630 - System Memory 16GB UDIMM DDR4 (2 x 8GB) - Maximum Memory 64 GB (4 x 16 GB) - Flash Memory 512MB (DOM for dual OS) - Drive Bay 8 x 3.5-inch + 4 x 2.5-inch - M.2 SSD Slot 2 x M.2 2242/2260/2280/22110 SATA 6Gb/s slots - Gigabit Ethernet Port (RJ45) 4 - 10 Gigabit Ethernet Port 2 x 10GBASE-T</t>
  </si>
  <si>
    <t xml:space="preserve"> Intel® Core™ i5-7500 quad-core 3.4 GHz processor, Max turbo to 3.8 GHz - Graphic Processors Intel® HD Graphics 630 - System Memory 16 GB UDIMM DDR4 (2 x 8GB) - Maximum Memory 64 GB - Flash Memory 512MB (DOM for dual OS) - Drive Bay 8x 2.5"/3.5" SATA 6Gb/s, 4x 2.5" SATA 6Gb/s - M.2 SSD Slot 2 x M.2 2242/2260/2280/22110 SATA 6Gb/s slots - Gigabit Ethernet Port (RJ45) 4 - 10 Gigabit Ethernet Port 6 x 10GBASE-T - Thunderbolt Port 2 x Thunderbolt™ 2 high-speed port</t>
  </si>
  <si>
    <t>Turbo HD - 5MP</t>
  </si>
  <si>
    <t>Turbo HD - 8MP</t>
  </si>
  <si>
    <t>Turbo HD - 3MP</t>
  </si>
  <si>
    <t>Turbo HD - 2MP</t>
  </si>
  <si>
    <t>Turbo HD DVR  1080p/3MP / 5MP</t>
  </si>
  <si>
    <t xml:space="preserve">Turbo HD DVR  1080p/3Mp </t>
  </si>
  <si>
    <t>DS-7204HQHI-K1</t>
  </si>
  <si>
    <t>DS-7208HQHI-K1</t>
  </si>
  <si>
    <t>DS-7216HQHI-K1</t>
  </si>
  <si>
    <r>
      <t xml:space="preserve"> DS-7224HQHI-K2             </t>
    </r>
    <r>
      <rPr>
        <b/>
        <sz val="11"/>
        <color indexed="10"/>
        <rFont val="Calibri"/>
        <family val="2"/>
      </rPr>
      <t xml:space="preserve">     </t>
    </r>
  </si>
  <si>
    <r>
      <t xml:space="preserve"> DS-7232HQHI-K2             </t>
    </r>
    <r>
      <rPr>
        <b/>
        <sz val="11"/>
        <color indexed="10"/>
        <rFont val="Calibri"/>
        <family val="2"/>
      </rPr>
      <t xml:space="preserve">     </t>
    </r>
  </si>
  <si>
    <t>DS-7204HUHI-K1</t>
  </si>
  <si>
    <t>DS-7208HUHI-K1</t>
  </si>
  <si>
    <t>DS-7216HUHI-K2</t>
  </si>
  <si>
    <r>
      <rPr>
        <b/>
        <sz val="11"/>
        <color indexed="8"/>
        <rFont val="Calibri"/>
        <family val="2"/>
      </rPr>
      <t>DS-7204HUHI-K1/</t>
    </r>
    <r>
      <rPr>
        <b/>
        <sz val="11"/>
        <color indexed="10"/>
        <rFont val="Arial Unicode MS"/>
      </rPr>
      <t>P</t>
    </r>
  </si>
  <si>
    <r>
      <rPr>
        <b/>
        <sz val="11"/>
        <color indexed="8"/>
        <rFont val="Calibri"/>
        <family val="2"/>
      </rPr>
      <t>DS-7208HUHI-K2/</t>
    </r>
    <r>
      <rPr>
        <b/>
        <sz val="11"/>
        <color indexed="10"/>
        <rFont val="Arial Unicode MS"/>
      </rPr>
      <t>P</t>
    </r>
  </si>
  <si>
    <r>
      <t xml:space="preserve">Turbo HD DVR  1080p/3MP / 5MP  </t>
    </r>
    <r>
      <rPr>
        <b/>
        <sz val="11"/>
        <color rgb="FFFF0000"/>
        <rFont val="Calibri"/>
        <family val="2"/>
        <scheme val="minor"/>
      </rPr>
      <t>Built in PoC  Series</t>
    </r>
  </si>
  <si>
    <t>Turbo HD DVR 1080p/3Mp/5Mp / 8MP  Built In PoC</t>
  </si>
  <si>
    <r>
      <t xml:space="preserve">Turbo HD - 5MP - </t>
    </r>
    <r>
      <rPr>
        <b/>
        <sz val="11"/>
        <color rgb="FFFF0000"/>
        <rFont val="Calibri"/>
        <family val="2"/>
        <scheme val="minor"/>
      </rPr>
      <t>Built in PoC</t>
    </r>
  </si>
  <si>
    <t>DS-3E0326P-E</t>
  </si>
  <si>
    <t xml:space="preserve"> CAT6 UTP CABLE 305M ORANGE</t>
  </si>
  <si>
    <t xml:space="preserve"> CAT6 SFTP CABLE 500M GREY </t>
  </si>
  <si>
    <t>TS-EC2480U-E3-4GE-R3</t>
  </si>
  <si>
    <t>TS-2483XU-RP-E2136-16G</t>
  </si>
  <si>
    <t>TVS-2472XU-RP-i5-8G</t>
  </si>
  <si>
    <t>Intel® Xeon® E-2136 6-core 3.3 GHz processor (burst up to 4.5 GHz) - System Memory 16 GB UDIMM DDR4 ECC (2 x 8GB) - Maximum Memory 64 GB (4 x 16 GB) - Flash Memory 4GB (Dual boot OS protection) - Drive Bay 24 x 3.5-inch - 10 Gigabit Ethernet Port 2 x 10GbE SFP+ SmartNIC port - USB 3.1 Gen 2 (10Gbps) Port 2 x Type-C USB 3.1 Gen2 5V/3A 10Gbps4 x Type-A USB 3.1 Gen2 5V/1A</t>
  </si>
  <si>
    <t>Intel® Core™ i5-8500 6-core 3.0 GHz Processor, Max turbo to 4.0 GHz - Graphic Processors Intel® UHD Graphics 630 - System Memory 8 GB UDIMM DDR4 (2 x 4GB) - Maximum Memory 64 GB (4 x 16 GB) - Flash Memory 4GB (Dual boot OS protection) - Drive Bay 24 x 3.5-inch - 10 Gigabit Ethernet Port 2 x 10GbE SFP+ SmartNIC port - USB 3.1 Gen 2 (10Gbps) Port 2 x Type-C USB 3.1 Gen2 5V/3A10Gbps4 x Type-A USB 3.1 Gen2 5V/1A 10Gbps</t>
  </si>
  <si>
    <t>TVS-1672XU-RP-i3-8G</t>
  </si>
  <si>
    <t>TS-1673U-RP-8G</t>
  </si>
  <si>
    <t>TS-1283XU-RP-E2124-8G</t>
  </si>
  <si>
    <t>TS-1277XU-RP-2600-8G</t>
  </si>
  <si>
    <t>TVS-1272XU-RP-i3-4G</t>
  </si>
  <si>
    <t>TS-983XU-RP-E2124-8G</t>
  </si>
  <si>
    <t>TS-883XU-RP-E2124-8G</t>
  </si>
  <si>
    <t>TS-877XU-RP-2600-8G</t>
  </si>
  <si>
    <t>TS-877XU-RP-1200-4G</t>
  </si>
  <si>
    <t>TVS-872XU-RP-i3-4G</t>
  </si>
  <si>
    <t>TS-453BU-RP-8G</t>
  </si>
  <si>
    <t>TS-453BU-RP-4G</t>
  </si>
  <si>
    <t>TR-004</t>
  </si>
  <si>
    <t>TS-963X-2G</t>
  </si>
  <si>
    <t>TVS-951X-2G</t>
  </si>
  <si>
    <t>TS-932X-8G</t>
  </si>
  <si>
    <t>TS-873-8G</t>
  </si>
  <si>
    <t>HS-453DX-8G</t>
  </si>
  <si>
    <t>TBS-453DX-8G</t>
  </si>
  <si>
    <t>TVS-473e-8G</t>
  </si>
  <si>
    <t>TS-351-4G</t>
  </si>
  <si>
    <t>TS-351-2G</t>
  </si>
  <si>
    <t>TS-332X-4G</t>
  </si>
  <si>
    <t>TS-231P</t>
  </si>
  <si>
    <t>TS-251B-4G</t>
  </si>
  <si>
    <t>TS-251B-2G</t>
  </si>
  <si>
    <t xml:space="preserve"> Intel® Core™ i3-8100 4-core 3.6 GHz Processor - Graphic Processors Intel® UHD Graphics 630 - System Memory 8 GB UDIMM DDR4 (2 x 4GB) - Maximum Memory 64 GB (4 x 16 GB) - Flash Memory 4GB (Dual boot OS protection) - Drive Bay 16 x 3.5-inch - 10 Gigabit Ethernet Port 2 x 10GbE SFP+ SmartNIC port - USB 3.1 Gen 2 (10Gbps) Port 2 x Type-C USB 3.1 Gen2 5V/3A 10Gbps - 4 x Type-A USB 3.1 Gen2 5V/1A 10Gbps - HDMI Output 1, HDMI 2.0 (up to 3840 x 2160 @ 60Hz)</t>
  </si>
  <si>
    <t>AMD R-Series RX-421ND quad-core 2.1 GHz processor (turbo core to 3.4 GHz) - System Memory 16 GB UDIMM DDR4 (2 x 4 GB) - Maximum Memory 64 GB (4 x 16 GB) - Flash Memory 512 MB (Dual boot OS protection) - Drive Bay 16 x 2.5-inch or 3.5-inch - M.2 SSD Slot 2 x M.2 2280 SATA 6Gb/s slots - Gigabit Ethernet Port (RJ45) 4 - 10 Gigabit Ethernet Port 2 x 10GbE SFP+</t>
  </si>
  <si>
    <t>Intel® Xeon® E-2124 quad-core 3.3 GHz processor (burst up to 4.3 GHz) - System Memory 8 GB UDIMM DDR4 ECC (2 x 4GB) - Maximum Memory 64 GB (4 x 16 GB) - Flash Memory 4GB (Dual boot OS protection) - Drive Bay 12 x 3.5-inch - 10 Gigabit Ethernet Port 2 x 10GbE SFP+ SmartNIC port - PCIe Slot 4 - USB 3.1 Gen 2 (10Gbps) Port 2 x Type-C USB 3.1 Gen2 5V/3A 10Gbps 4 x Type-A USB 3.1 Gen2 5V/1A 10Gbps</t>
  </si>
  <si>
    <t xml:space="preserve"> AMD Ryzen™ 5 2600 6-core 3.4 GHz processor, Turbo Core 3.9 GHz - System Memory 8 GB UDIMM DDR4 (2 x 4GB) - Maximum Memory 64 GB (4 x 16 GB) - Flash Memory 5GB (Dual boot OS protection) - Drive Bay 12 x 3.5-inch - 10 Gigabit Ethernet Port 2 x 10GbE SFP+ SmartNIC port - PCIe Slot 4 - USB 3.0 port 4 </t>
  </si>
  <si>
    <t xml:space="preserve"> Intel® Core™ i3-8100 4-core 3.6 GHz Processor - Graphic Processors Intel® UHD Graphics 630 - System Memory 4 GB UDIMM DDR4 (1 x 4GB) - Maximum Memory 64 GB (4 x 16 GB) - Flash Memory 4GB (Dual boot OS protection) - Drive Bay 12 x 3.5-inch - Gigabit Ethernet Port (RJ45) 4 - 10 Gigabit Ethernet Port 2 x 10GbE SFP+ SmartNIC port - PCIe Slot 4 - Output HDMI 2.0 (up to 3840 x 2160 @ 60Hz)</t>
  </si>
  <si>
    <t xml:space="preserve"> Intel® Xeon® E-2124 quad-core 3.3 GHz processor (burst up to 4.3 GHz) - System Memory 8 GB UDIMM DDR4 ECC (2 x 4GB) - Maximum Memory 64 GB (4 x 16 GB) - Flash Memory 4GB (Dual boot OS protection) - Drive Bay 4 x 3.5-inch + 5 x 2.5-inch - 10 Gigabit Ethernet Port 2 x 10GbE SFP+ SmartNIC port - PCIe Slot 1 x Gen3 x16 - USB 3.1 Gen 2 (10Gbps) Port 2 x Type-C USB 3.1 Gen2 5V/3A 10Gbps 4 x Type-A USB 3.1 Gen1 5V/1A 5Gbps</t>
  </si>
  <si>
    <t xml:space="preserve"> Intel® Xeon® E-2124 quad-core 3.3 GHz processor (burst up to 4.3 GHz) - System Memory 8 GB UDIMM DDR4 ECC (2 x 4GB) - Maximum Memory 64 GB (4 x 16 GB) - Flash Memory 4GB (Dual boot OS protection) - Drive Bay 4 x 3.5-inch - 10 Gigabit Ethernet Port 2 x 10GbE SFP+ SmartNIC port - PCIe Slot 4 - USB 3.1 Gen 2 (10Gbps) Port 2 x Type-C USB 3.1 Gen2 5V/3A 10Gbps 4 x Type-A USB 3.1 Gen2 5V/1A 10Gbps</t>
  </si>
  <si>
    <t>AMD Ryzen™ 5 2600 6-core 3.4 GHz processor, Turbo Core 3.9 GHz - System Memory 8 GB UDIMM DDR4 (2 x 4GB) - Maximum Memory 64 GB (4 x 16 GB) - Flash Memory 5GB (Dual boot OS protection) - Drive Bay 8 x 3.5-inch - Gigabit Ethernet Port (RJ45) 2 - 10 Gigabit Ethernet Port 2 x 10GbE SFP+ SmartNIC port - PCIe Slot 4 - USB 3.0 port 4</t>
  </si>
  <si>
    <t>AMD Ryzen™ 3 1200 quad-core 3.1 GHz processor, Turbo Core 3.4 GHz - System Memory 4 GB UDIMM DDR4 (1 x 4GB) - Maximum Memory 64 GB (4 x 16 GB) - Flash Memory 5GB (Dual boot OS protection) - Drive Bay 8 x 3.5-inch - 10 Gigabit Ethernet Port 2 x 10GbE SFP+ SmartNIC port - PCIe Slot 4 - USB 3.0 port 4</t>
  </si>
  <si>
    <t>Intel® Core™ i3-8100 4-core 3.6 GHz Processor - Graphic Processors Intel® UHD Graphics 630 - System Memory 4 GB UDIMM DDR4 (1 x 4GB) - Maximum Memory 64 GB (4 x 16 GB) - Flash Memory 4GB (Dual boot OS protection) - Drive Bay 8 x 3.5-inch - 10 Gigabit Ethernet Port 2 x 10GbE SFP+ SmartNIC port - PCIe Slot 4</t>
  </si>
  <si>
    <t xml:space="preserve">  Intel® Celeron® J3455 quad-core 1.5 GHz processor (burst up to 2.3 GHz) - Graphic Processors Intel® HD Graphics 500 - System Memory 4GB DDR3L (2 x 2 GB) - Maximum Memory 8 GB (2 x 4GB) - Flash Memory 4GB (Dual boot OS protection) - Drive Bay 4 x 3.5-inch - M.2 SSD Slot Optional via a PCIe adapter - USB 3.0 port 4 - USB 3.1 Gen 2 (10Gbps) Port Optional via a PCIe adapter</t>
  </si>
  <si>
    <t xml:space="preserve">  Intel® Celeron® J3455 quad-core 1.5 GHz processor (burst up to 2.3 GHz) - Graphic Processors Intel® HD Graphics 500 - System Memory 8GB DDR3L (2 x 4 GB) - Maximum Memory 8 GB (2 x 4GB) - Flash Memory 4GB (Dual boot OS protection) - Drive Bay 4 x 3.5-inch - M.2 SSD Slot Optional via a PCIe adapter - USB 3.0 port 4 - USB 3.1 Gen 2 (10Gbps) Port Optional via a PCIe adapter</t>
  </si>
  <si>
    <t xml:space="preserve">CPU Micro processor with hardware RAID - Drive Bay 4 x 2.5-inch or 3.5-inch SATA 3Gb/s - USB 3.0 port 1 x Type-C USB 3.0 (USB 3.1 Gen 1) - </t>
  </si>
  <si>
    <t>AMD G-Series GX-420MC quad-core 2.0 GHz processor - System Memory 2 GB SO-DIMM DDR3/DDR3L - Maximum Memory 16 GB (2 x 8 GB) - Flash Memory 512MB (Dual boot OS protection) - Drive Bay 5 x 2.5-inch or 3.5-inch + 4 x 2.5-inch - 10 Gigabit Ethernet Port 1 x 10GBASE-T (10G/5G/2.5G/1G/100M) - USB 3.0 port 2</t>
  </si>
  <si>
    <t>Intel® Celeron® 3865U dual-core 1.8 GHz processor - Graphic Processors Intel® HD Graphics 610 - System Memory 2 GB SO-DIMM DDR4 (1 x 2 GB) - Maximum Memory 32 GB (2 x 16 GB) - Flash Memory 512MB (Dual boot OS protection) - Drive Bay 5 x 2.5-inch or 3.5-inch + 4 x 2.5-inch - 10 Gigabit Ethernet Port 1 x 10GBASE-T (10G/5G/2.5G/1G/100M) - USB 3.0 port 4</t>
  </si>
  <si>
    <t xml:space="preserve">CPU AnnapurnaLabs Alpine AL-324 ARM® Cortex-A57 quad-core 1.7GHz processor - System Memory 8 GB SODIMM DDR4 (1x 8 GB) - Maximum Memory 16 GB (1 x 16 GB) - Flash Memory 512 MB (Dual boot OS protection) - Drive Bay 5x 3.5-inch+ 4 x 2.5-inch - Gigabit Ethernet Port (RJ45) 2 - 10 Gigabit Ethernet Port 2 x 10G SFP+ </t>
  </si>
  <si>
    <t>AMD R-Series RX-421ND quad-core 2.1 GHz processor (Turbo Core to 3.4 GHz) - Graphic Processors Optional via a PCIe adapter - System Memory 8 GB SO-DIMM DDR4 (2 x 4 GB) - Maximum Memory 64 GB (4 x 16 GB) - Flash Memory 512 MB (Dual boot OS protection) - Drive Bay 8 x 2.5-inch or 3.5-inch - M.2 SSD Slot 2 x M.2 2280/2260 SATA 6Gb/s slots - 10 Gigabit Ethernet Port Optional via a PCIe adapter - USB 3.1 Gen 2 (10Gbps) Port Optional via a PCIe adapter</t>
  </si>
  <si>
    <t>AMD R-Series RX-421BD quad-core 2.1 GHz processor (Turbo Core to 3.4 GHz) - Graphic Processors Embedded Radeon™ R7 Graphics Processor - System Memory 8 GB SO-DIMM DDR4 (2 x 4 GB) - Maximum Memory 64 GB (4 x 16 GB) - Flash Memory 512 MB (Dual boot OS protection) - Drive Bay 4 x 2.5-inch or 3.5-inch - 10 Gigabit Ethernet Port Optional via a PCIe adapter - USB 3.1 Gen 2 (10Gbps) Port Optional via a PCIe adapter</t>
  </si>
  <si>
    <t xml:space="preserve"> Intel® Celeron® J4105 quad-core 1.5 GHz processor (burst up to 2.5 GHz) - Graphic Processors Intel® HD Graphics 600 - System Memory 8 GB SO-DIMM DDR4 (2 x 4 GB) - Maximum Memory 8 GB (2 x 4 GB) - Flash Memory 4GB (Dual boot OS protection) - Drive Bay 2 x 2.5-inch or 3.5-inch SATA 6Gb/s, 3Gb/s - M.2 SSD Slot 2 x M.2 2280 SATA 6Gb/s slots - 10 Gigabit Ethernet Port 1 x 10GBASE-T (10G/5G/2.5G/1G/100M)</t>
  </si>
  <si>
    <t xml:space="preserve"> Intel® Celeron® J4105 quad-core 1.5 GHz processor (burst up to 2.5 GHz) - Graphic Processors Intel® HD Graphics 600 - System Memory 8 GB SO-DIMM DDR4 (2 x 4 GB) - Maximum Memory 8 GB (2 x 4 GB) - Flash Memory 4GB (Dual boot OS protection) - M.2 SSD Slot 4 x M.2 2280 SATA 6Gb/s slots - 10 Gigabit Ethernet Port 1 x 10GBASE-T (10G/5G/2.5G/1G/100M)</t>
  </si>
  <si>
    <t>Intel® Celeron® J1800 dual-core 2.41 GHz processor (burst up to 2.58 GHz) - Graphic Processors Intel® HD Graphics - System Memory 4 GB SODIMM DDR3L (1 x 4 GB) - Maximum Memory 8 GB (2 x 4 GB) - Drive Bay 3 x 3.5-inch - M.2 SSD Slot 2 x M.2 2280 NVMe 500 MB/s slots - SD Cache Acceleration Support Drive bay 3 M.2 Slots 1 to 2 - HDMI Output 1, HDMI 1.4a (up to 1080p)</t>
  </si>
  <si>
    <t>Intel® Celeron® J1800 dual-core 2.41 GHz processor (burst up to 2.58 GHz) - Graphic Processors Intel® HD Graphics - System Memory 2 GB SODIMM DDR3L (1 x 2 GB) - Maximum Memory 8 GB (2 x 4 GB) - Drive Bay 3 x 3.5-inch - M.2 SSD Slot 2 x M.2 2280 NVMe 500 MB/s slots - SD Cache Acceleration Support Drive bay 3 M.2 Slots 1 to 2 - HDMI Output 1, HDMI 1.4a (up to 1080p)</t>
  </si>
  <si>
    <t xml:space="preserve">CPU AnnapurnaLabs Alpine AL-324 64-bit ARM® Cortex-A57 quad-core 1.7GHz processor - System Memory 4 GB SODIMM DDR4 (1 x 2GB) - Maximum Memory 16 GB (1 x 16 GB) - Flash Memory 512 MB (Dual boot OS protection) - Drive Bay 3 x 3.5-inch - M.2 SSD Slot 3 x M.2 2280 SATA 6Gb/s slots - 10 Gigabit Ethernet Port 1 x 10GbE SFP+ </t>
  </si>
  <si>
    <t>Intel® Celeron® J3355 dual-core 2.0 GHz processor (burst up to 2.5 GHz) - Graphic Processors Intel® HD Graphics 500 - System Memory 4 GB SO-DIMM DDR3L (1 x 4 GB) - Maximum Memory 8 GB (2 x 4 GB) - Flash Memory 4GB (Dual boot OS protection) - Drive Bay 2 x 2.5-inch or 3.5-inch SATA 6Gb/s, 3Gb/s - M.2 SSD Slot Optional via a PCIe adapter - 10 Gigabit Ethernet Port Optional via PCIe expansion card - USB 3.1 Gen 2 (10Gbps) Port Optional via a PCIe expansion card</t>
  </si>
  <si>
    <t>Intel® Celeron® J3355 dual-core 2.0 GHz processor (burst up to 2.5 GHz) - Graphic Processors Intel® HD Graphics 500 - System Memory 2 GB SO-DIMM DDR3L (1 x 2 GB) - Maximum Memory 8 GB (2 x 4 GB) - Flash Memory 4GB (Dual boot OS protection) - Drive Bay 2 x 2.5-inch or 3.5-inch SATA 6Gb/s, 3Gb/s - M.2 SSD Slot Optional via a PCIe adapter - 10 Gigabit Ethernet Port Optional via PCIe expansion card - USB 3.1 Gen 2 (10Gbps) Port Optional via a PCIe expansion card</t>
  </si>
  <si>
    <t>CPU AnnapurnaLabs, an Amazon company Alpine AL-212, 2-core, 1.7GHz - System Memory 1GB DDR3 - Maximum Memory 1GB DDR3 - Flash Memory 512 MB (Dual boot OS protection) - Drive Bay 2x 3.5-inch - Gigabit Ethernet Port (RJ45) 2 - USB 3.0 port 3</t>
  </si>
  <si>
    <t>ERW - 1266</t>
  </si>
  <si>
    <t>رک دیواری - 12 یونیت- عمق 60 ، عرض 60</t>
  </si>
  <si>
    <t xml:space="preserve">رک دیواری - 9 یونیت- عمق 60 ، عرض 60 </t>
  </si>
  <si>
    <t>V301</t>
  </si>
  <si>
    <t>G242 New Face</t>
  </si>
  <si>
    <r>
      <t>DS-3E0105P</t>
    </r>
    <r>
      <rPr>
        <b/>
        <sz val="11"/>
        <color indexed="8"/>
        <rFont val="Calibri"/>
        <family val="2"/>
        <scheme val="minor"/>
      </rPr>
      <t>-</t>
    </r>
    <r>
      <rPr>
        <b/>
        <sz val="11"/>
        <rFont val="Calibri"/>
        <family val="2"/>
        <scheme val="minor"/>
      </rPr>
      <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</si>
</sst>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IRR]\ #,##0"/>
    <numFmt numFmtId="165" formatCode="_ &quot;¥&quot;* #,##0.00_ ;_ &quot;¥&quot;* \-#,##0.00_ ;_ &quot;¥&quot;* &quot;-&quot;??_ ;_ @_ "/>
    <numFmt numFmtId="166" formatCode="_-[$ريال-429]\ * #,##0_-;_-[$ريال-429]\ * #,##0\-;_-[$ريال-429]\ * &quot;-&quot;_-;_-@_-"/>
    <numFmt numFmtId="167" formatCode="_-[$Т-43F]* #,##0_-;\-[$Т-43F]* #,##0_-;_-[$Т-43F]* &quot;-&quot;_-;_-@_-"/>
    <numFmt numFmtId="168" formatCode="_(* #,##0_);_(* \(#,##0\);_(* &quot;-&quot;??_);_(@_)"/>
    <numFmt numFmtId="169" formatCode="_-* #,##0.00_-;\-* #,##0.00_-;_-* &quot;-&quot;??_-;_-@_-"/>
  </numFmts>
  <fonts count="95">
    <font>
      <sz val="11"/>
      <color theme="1"/>
      <name val="Calibri"/>
      <family val="2"/>
      <scheme val="minor"/>
    </font>
    <font>
      <sz val="9"/>
      <color indexed="8"/>
      <name val="Calibri"/>
      <family val="2"/>
    </font>
    <font>
      <b/>
      <sz val="11"/>
      <color indexed="8"/>
      <name val="Calibri"/>
      <family val="2"/>
    </font>
    <font>
      <sz val="9"/>
      <color indexed="10"/>
      <name val="Calibri"/>
      <family val="2"/>
    </font>
    <font>
      <sz val="10"/>
      <name val="Arial"/>
      <family val="2"/>
    </font>
    <font>
      <b/>
      <sz val="9"/>
      <color indexed="10"/>
      <name val="Calibri"/>
      <family val="2"/>
    </font>
    <font>
      <b/>
      <sz val="9"/>
      <name val="Calibri"/>
      <family val="2"/>
    </font>
    <font>
      <sz val="9"/>
      <name val="Calibri"/>
      <family val="2"/>
    </font>
    <font>
      <b/>
      <sz val="9"/>
      <color indexed="8"/>
      <name val="Calibri"/>
      <family val="2"/>
    </font>
    <font>
      <sz val="10"/>
      <name val="宋体"/>
      <family val="3"/>
      <charset val="134"/>
    </font>
    <font>
      <u/>
      <sz val="10"/>
      <color indexed="12"/>
      <name val="Arial"/>
      <family val="2"/>
    </font>
    <font>
      <sz val="10"/>
      <color indexed="8"/>
      <name val="Arial"/>
      <family val="2"/>
    </font>
    <font>
      <sz val="12"/>
      <name val="新細明體"/>
      <family val="1"/>
      <charset val="136"/>
    </font>
    <font>
      <b/>
      <sz val="9"/>
      <color indexed="40"/>
      <name val="Calibri"/>
      <family val="2"/>
    </font>
    <font>
      <sz val="9"/>
      <color indexed="40"/>
      <name val="Calibri"/>
      <family val="2"/>
    </font>
    <font>
      <b/>
      <sz val="9"/>
      <color indexed="54"/>
      <name val="Calibri"/>
      <family val="2"/>
    </font>
    <font>
      <b/>
      <sz val="9"/>
      <color indexed="63"/>
      <name val="Calibri"/>
      <family val="2"/>
    </font>
    <font>
      <sz val="9"/>
      <color indexed="63"/>
      <name val="Calibri"/>
      <family val="2"/>
    </font>
    <font>
      <sz val="12"/>
      <color indexed="8"/>
      <name val="新細明體"/>
      <family val="1"/>
      <charset val="136"/>
    </font>
    <font>
      <sz val="11"/>
      <color indexed="9"/>
      <name val="Calibri"/>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sz val="11"/>
      <color theme="1"/>
      <name val="Calibri"/>
      <family val="3"/>
      <charset val="134"/>
      <scheme val="minor"/>
    </font>
    <font>
      <sz val="9"/>
      <color theme="1"/>
      <name val="Calibri"/>
      <family val="2"/>
      <scheme val="minor"/>
    </font>
    <font>
      <sz val="10"/>
      <color theme="1"/>
      <name val="Calibri"/>
      <family val="2"/>
      <scheme val="minor"/>
    </font>
    <font>
      <b/>
      <sz val="10"/>
      <color theme="1"/>
      <name val="Calibri"/>
      <family val="2"/>
      <scheme val="minor"/>
    </font>
    <font>
      <sz val="11"/>
      <color theme="1"/>
      <name val="Times New Roman"/>
      <family val="1"/>
    </font>
    <font>
      <b/>
      <sz val="9"/>
      <color theme="1"/>
      <name val="Calibri"/>
      <family val="2"/>
      <scheme val="minor"/>
    </font>
    <font>
      <b/>
      <sz val="11"/>
      <name val="Calibri"/>
      <family val="2"/>
      <scheme val="minor"/>
    </font>
    <font>
      <sz val="11"/>
      <name val="Calibri"/>
      <family val="2"/>
      <scheme val="minor"/>
    </font>
    <font>
      <sz val="9"/>
      <name val="Calibri"/>
      <family val="2"/>
      <scheme val="minor"/>
    </font>
    <font>
      <b/>
      <sz val="12"/>
      <color theme="1"/>
      <name val="Calibri"/>
      <family val="2"/>
      <scheme val="minor"/>
    </font>
    <font>
      <sz val="9"/>
      <color theme="1" tint="4.9989318521683403E-2"/>
      <name val="Calibri"/>
      <family val="2"/>
      <scheme val="minor"/>
    </font>
    <font>
      <b/>
      <sz val="9"/>
      <name val="Calibri"/>
      <family val="2"/>
      <scheme val="minor"/>
    </font>
    <font>
      <b/>
      <sz val="14"/>
      <color theme="0"/>
      <name val="Calibri"/>
      <family val="2"/>
      <scheme val="minor"/>
    </font>
    <font>
      <sz val="12"/>
      <color theme="1" tint="0.14999847407452621"/>
      <name val="Calibri"/>
      <family val="2"/>
      <scheme val="minor"/>
    </font>
    <font>
      <b/>
      <sz val="12"/>
      <color theme="1" tint="0.14999847407452621"/>
      <name val="Calibri"/>
      <family val="2"/>
      <scheme val="minor"/>
    </font>
    <font>
      <sz val="9"/>
      <color theme="1" tint="0.14999847407452621"/>
      <name val="Calibri"/>
      <family val="2"/>
      <scheme val="minor"/>
    </font>
    <font>
      <b/>
      <sz val="9"/>
      <color theme="1" tint="0.14999847407452621"/>
      <name val="Calibri"/>
      <family val="2"/>
      <scheme val="minor"/>
    </font>
    <font>
      <b/>
      <sz val="9"/>
      <color theme="0"/>
      <name val="Calibri"/>
      <family val="2"/>
      <scheme val="minor"/>
    </font>
    <font>
      <sz val="9"/>
      <color rgb="FFFF0000"/>
      <name val="Calibri"/>
      <family val="2"/>
      <scheme val="minor"/>
    </font>
    <font>
      <sz val="9"/>
      <color theme="1"/>
      <name val="Calibri"/>
      <family val="2"/>
    </font>
    <font>
      <sz val="9"/>
      <color rgb="FFFF0000"/>
      <name val="Calibri"/>
      <family val="2"/>
    </font>
    <font>
      <sz val="9"/>
      <color theme="0"/>
      <name val="Calibri"/>
      <family val="2"/>
      <scheme val="minor"/>
    </font>
    <font>
      <sz val="11"/>
      <color theme="0"/>
      <name val="Calibri"/>
      <family val="2"/>
    </font>
    <font>
      <b/>
      <sz val="9"/>
      <name val="Arial"/>
      <family val="2"/>
    </font>
    <font>
      <sz val="9"/>
      <color theme="1"/>
      <name val="Arial"/>
      <family val="2"/>
    </font>
    <font>
      <sz val="9"/>
      <color indexed="8"/>
      <name val="Arial"/>
      <family val="2"/>
    </font>
    <font>
      <sz val="9"/>
      <name val="Arial"/>
      <family val="2"/>
    </font>
    <font>
      <sz val="9"/>
      <color indexed="9"/>
      <name val="Calibri"/>
      <family val="2"/>
    </font>
    <font>
      <sz val="9"/>
      <color indexed="63"/>
      <name val="Times"/>
    </font>
    <font>
      <b/>
      <i/>
      <sz val="9"/>
      <color theme="0"/>
      <name val="Arial"/>
      <family val="2"/>
    </font>
    <font>
      <u/>
      <sz val="9"/>
      <color indexed="12"/>
      <name val="Arial"/>
      <family val="2"/>
    </font>
    <font>
      <b/>
      <sz val="9"/>
      <name val="Helv"/>
    </font>
    <font>
      <b/>
      <sz val="9"/>
      <color theme="0"/>
      <name val="Calibri Light"/>
      <family val="1"/>
      <scheme val="major"/>
    </font>
    <font>
      <b/>
      <sz val="9"/>
      <color theme="1"/>
      <name val="Cambria"/>
      <family val="1"/>
    </font>
    <font>
      <b/>
      <sz val="9"/>
      <color theme="1"/>
      <name val="B Nazanin"/>
      <charset val="178"/>
    </font>
    <font>
      <b/>
      <sz val="9"/>
      <color indexed="9"/>
      <name val="Calibri "/>
    </font>
    <font>
      <b/>
      <sz val="10"/>
      <color theme="0"/>
      <name val="Calibri"/>
      <family val="2"/>
      <scheme val="minor"/>
    </font>
    <font>
      <b/>
      <sz val="10"/>
      <color indexed="10"/>
      <name val="Calibri"/>
      <family val="2"/>
    </font>
    <font>
      <b/>
      <sz val="11"/>
      <color theme="1" tint="0.14999847407452621"/>
      <name val="Calibri"/>
      <family val="2"/>
      <scheme val="minor"/>
    </font>
    <font>
      <b/>
      <sz val="11"/>
      <name val="Calibri"/>
      <family val="2"/>
    </font>
    <font>
      <b/>
      <sz val="11"/>
      <color indexed="10"/>
      <name val="Arial Unicode MS"/>
    </font>
    <font>
      <b/>
      <sz val="11"/>
      <color indexed="10"/>
      <name val="Calibri"/>
      <family val="2"/>
    </font>
    <font>
      <b/>
      <sz val="12"/>
      <color theme="0"/>
      <name val="Calibri"/>
      <family val="2"/>
      <scheme val="minor"/>
    </font>
    <font>
      <b/>
      <sz val="12"/>
      <name val="Calibri"/>
      <family val="2"/>
    </font>
    <font>
      <b/>
      <sz val="12"/>
      <color indexed="8"/>
      <name val="Calibri"/>
      <family val="2"/>
    </font>
    <font>
      <b/>
      <sz val="12"/>
      <name val="Calibri"/>
      <family val="2"/>
      <scheme val="minor"/>
    </font>
    <font>
      <b/>
      <sz val="12"/>
      <color indexed="8"/>
      <name val="Arial"/>
      <family val="2"/>
    </font>
    <font>
      <b/>
      <sz val="12"/>
      <name val="Arial"/>
      <family val="2"/>
    </font>
    <font>
      <b/>
      <sz val="11"/>
      <color theme="1"/>
      <name val="Arial"/>
      <family val="2"/>
    </font>
    <font>
      <b/>
      <sz val="10"/>
      <color theme="1"/>
      <name val="Arial"/>
      <family val="2"/>
    </font>
    <font>
      <sz val="11"/>
      <color theme="1" tint="0.14999847407452621"/>
      <name val="Calibri"/>
      <family val="2"/>
      <scheme val="minor"/>
    </font>
    <font>
      <b/>
      <sz val="10"/>
      <name val="Calibri"/>
      <family val="2"/>
      <scheme val="minor"/>
    </font>
    <font>
      <b/>
      <sz val="10"/>
      <color indexed="8"/>
      <name val="Arial"/>
      <family val="2"/>
    </font>
    <font>
      <b/>
      <sz val="10"/>
      <name val="Arial"/>
      <family val="2"/>
    </font>
    <font>
      <b/>
      <sz val="11"/>
      <name val="Arial"/>
      <family val="2"/>
    </font>
    <font>
      <sz val="10"/>
      <name val="Calibri"/>
      <family val="2"/>
      <scheme val="minor"/>
    </font>
    <font>
      <sz val="8"/>
      <color theme="1"/>
      <name val="Calibri"/>
      <family val="2"/>
      <scheme val="minor"/>
    </font>
    <font>
      <b/>
      <sz val="8"/>
      <color theme="1"/>
      <name val="Calibri"/>
      <family val="2"/>
      <scheme val="minor"/>
    </font>
    <font>
      <b/>
      <sz val="8"/>
      <color indexed="10"/>
      <name val="Calibri"/>
      <family val="2"/>
    </font>
    <font>
      <b/>
      <sz val="11"/>
      <color theme="1" tint="4.9989318521683403E-2"/>
      <name val="Calibri"/>
      <family val="2"/>
      <scheme val="minor"/>
    </font>
    <font>
      <sz val="8"/>
      <color indexed="10"/>
      <name val="Calibri"/>
      <family val="2"/>
    </font>
    <font>
      <sz val="8"/>
      <color indexed="8"/>
      <name val="Calibri"/>
      <family val="2"/>
    </font>
    <font>
      <sz val="8"/>
      <color indexed="40"/>
      <name val="Calibri"/>
      <family val="2"/>
    </font>
    <font>
      <sz val="8"/>
      <name val="Calibri"/>
      <family val="2"/>
    </font>
    <font>
      <sz val="8"/>
      <color rgb="FF00B0F0"/>
      <name val="Calibri"/>
      <family val="2"/>
      <scheme val="minor"/>
    </font>
    <font>
      <b/>
      <sz val="10"/>
      <color indexed="10"/>
      <name val="Times New Roman"/>
      <family val="1"/>
    </font>
    <font>
      <b/>
      <sz val="10"/>
      <color theme="1"/>
      <name val="B Nazanin"/>
      <charset val="178"/>
    </font>
    <font>
      <b/>
      <sz val="11"/>
      <color theme="1"/>
      <name val="Calibri"/>
      <family val="2"/>
    </font>
    <font>
      <b/>
      <sz val="11"/>
      <color rgb="FFFF0000"/>
      <name val="Calibri"/>
      <family val="2"/>
      <scheme val="minor"/>
    </font>
    <font>
      <b/>
      <sz val="9"/>
      <color rgb="FFFF0000"/>
      <name val="Calibri Light"/>
      <family val="2"/>
      <scheme val="major"/>
    </font>
    <font>
      <b/>
      <sz val="11"/>
      <color indexed="8"/>
      <name val="Calibri"/>
      <family val="2"/>
      <scheme val="minor"/>
    </font>
  </fonts>
  <fills count="1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5" tint="0.39997558519241921"/>
        <bgColor indexed="64"/>
      </patternFill>
    </fill>
    <fill>
      <patternFill patternType="solid">
        <fgColor rgb="FFC00000"/>
        <bgColor indexed="64"/>
      </patternFill>
    </fill>
    <fill>
      <patternFill patternType="solid">
        <fgColor theme="4" tint="0.59999389629810485"/>
        <bgColor indexed="64"/>
      </patternFill>
    </fill>
    <fill>
      <patternFill patternType="solid">
        <fgColor rgb="FFFF0000"/>
        <bgColor indexed="64"/>
      </patternFill>
    </fill>
    <fill>
      <patternFill patternType="solid">
        <fgColor rgb="FF00B0F0"/>
        <bgColor indexed="64"/>
      </patternFill>
    </fill>
    <fill>
      <patternFill patternType="solid">
        <fgColor rgb="FF0070C0"/>
        <bgColor indexed="64"/>
      </patternFill>
    </fill>
    <fill>
      <patternFill patternType="solid">
        <fgColor rgb="FF000099"/>
        <bgColor indexed="64"/>
      </patternFill>
    </fill>
    <fill>
      <patternFill patternType="solid">
        <fgColor theme="4" tint="-0.249977111117893"/>
        <bgColor indexed="64"/>
      </patternFill>
    </fill>
    <fill>
      <patternFill patternType="solid">
        <fgColor theme="1" tint="4.9989318521683403E-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0"/>
        <bgColor auto="1"/>
      </patternFill>
    </fill>
  </fills>
  <borders count="88">
    <border>
      <left/>
      <right/>
      <top/>
      <bottom/>
      <diagonal/>
    </border>
    <border>
      <left style="thin">
        <color indexed="64"/>
      </left>
      <right style="thin">
        <color indexed="64"/>
      </right>
      <top style="thin">
        <color indexed="64"/>
      </top>
      <bottom style="thin">
        <color indexed="64"/>
      </bottom>
      <diagonal/>
    </border>
    <border>
      <left/>
      <right/>
      <top/>
      <bottom style="dashed">
        <color indexed="64"/>
      </bottom>
      <diagonal/>
    </border>
    <border>
      <left style="medium">
        <color indexed="64"/>
      </left>
      <right style="thin">
        <color indexed="64"/>
      </right>
      <top/>
      <bottom style="dashed">
        <color indexed="64"/>
      </bottom>
      <diagonal/>
    </border>
    <border>
      <left style="medium">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dashed">
        <color indexed="64"/>
      </top>
      <bottom style="dashed">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style="dash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right style="thin">
        <color theme="1"/>
      </right>
      <top style="thin">
        <color theme="1"/>
      </top>
      <bottom style="thin">
        <color theme="1"/>
      </bottom>
      <diagonal/>
    </border>
    <border>
      <left/>
      <right/>
      <top style="thin">
        <color theme="1"/>
      </top>
      <bottom style="thin">
        <color theme="1"/>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right/>
      <top/>
      <bottom style="thin">
        <color theme="1"/>
      </bottom>
      <diagonal/>
    </border>
    <border>
      <left/>
      <right style="medium">
        <color indexed="64"/>
      </right>
      <top/>
      <bottom style="thin">
        <color theme="1"/>
      </bottom>
      <diagonal/>
    </border>
    <border>
      <left/>
      <right style="thin">
        <color theme="1"/>
      </right>
      <top style="thin">
        <color theme="1"/>
      </top>
      <bottom/>
      <diagonal/>
    </border>
    <border>
      <left style="medium">
        <color indexed="64"/>
      </left>
      <right style="thin">
        <color theme="0"/>
      </right>
      <top/>
      <bottom style="thin">
        <color theme="0"/>
      </bottom>
      <diagonal/>
    </border>
    <border>
      <left style="thin">
        <color theme="0"/>
      </left>
      <right/>
      <top/>
      <bottom style="thin">
        <color theme="0"/>
      </bottom>
      <diagonal/>
    </border>
    <border>
      <left style="thin">
        <color theme="1"/>
      </left>
      <right style="medium">
        <color indexed="64"/>
      </right>
      <top style="thin">
        <color theme="1"/>
      </top>
      <bottom style="thin">
        <color theme="1"/>
      </bottom>
      <diagonal/>
    </border>
    <border>
      <left style="medium">
        <color indexed="64"/>
      </left>
      <right/>
      <top/>
      <bottom style="medium">
        <color theme="1"/>
      </bottom>
      <diagonal/>
    </border>
    <border>
      <left/>
      <right/>
      <top/>
      <bottom style="medium">
        <color theme="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thin">
        <color theme="1"/>
      </left>
      <right style="medium">
        <color indexed="64"/>
      </right>
      <top style="thin">
        <color theme="1"/>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top style="thin">
        <color theme="1"/>
      </top>
      <bottom style="medium">
        <color indexed="64"/>
      </bottom>
      <diagonal/>
    </border>
    <border>
      <left/>
      <right style="medium">
        <color indexed="64"/>
      </right>
      <top/>
      <bottom style="thin">
        <color indexed="64"/>
      </bottom>
      <diagonal/>
    </border>
    <border>
      <left style="thin">
        <color indexed="64"/>
      </left>
      <right style="medium">
        <color indexed="64"/>
      </right>
      <top/>
      <bottom style="dashed">
        <color indexed="64"/>
      </bottom>
      <diagonal/>
    </border>
    <border>
      <left style="thin">
        <color indexed="64"/>
      </left>
      <right style="medium">
        <color indexed="64"/>
      </right>
      <top style="dashed">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1"/>
      </left>
      <right style="medium">
        <color indexed="64"/>
      </right>
      <top/>
      <bottom style="thin">
        <color theme="1"/>
      </bottom>
      <diagonal/>
    </border>
    <border>
      <left style="medium">
        <color indexed="64"/>
      </left>
      <right style="thin">
        <color indexed="64"/>
      </right>
      <top style="medium">
        <color indexed="64"/>
      </top>
      <bottom style="medium">
        <color indexed="64"/>
      </bottom>
      <diagonal/>
    </border>
    <border>
      <left/>
      <right style="thin">
        <color theme="1"/>
      </right>
      <top style="medium">
        <color indexed="64"/>
      </top>
      <bottom style="medium">
        <color indexed="64"/>
      </bottom>
      <diagonal/>
    </border>
    <border>
      <left style="thin">
        <color theme="1"/>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indexed="64"/>
      </left>
      <right/>
      <top style="thin">
        <color indexed="64"/>
      </top>
      <bottom/>
      <diagonal/>
    </border>
    <border>
      <left/>
      <right/>
      <top style="thin">
        <color indexed="64"/>
      </top>
      <bottom/>
      <diagonal/>
    </border>
    <border>
      <left style="thin">
        <color theme="1"/>
      </left>
      <right/>
      <top style="medium">
        <color indexed="64"/>
      </top>
      <bottom style="medium">
        <color indexed="64"/>
      </bottom>
      <diagonal/>
    </border>
    <border>
      <left style="thin">
        <color theme="1"/>
      </left>
      <right/>
      <top style="medium">
        <color indexed="64"/>
      </top>
      <bottom style="thin">
        <color theme="1"/>
      </bottom>
      <diagonal/>
    </border>
    <border>
      <left style="thin">
        <color theme="1"/>
      </left>
      <right style="medium">
        <color indexed="64"/>
      </right>
      <top style="thin">
        <color theme="1"/>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n">
        <color theme="1"/>
      </top>
      <bottom style="medium">
        <color indexed="64"/>
      </bottom>
      <diagonal/>
    </border>
    <border>
      <left style="thin">
        <color indexed="64"/>
      </left>
      <right style="medium">
        <color indexed="64"/>
      </right>
      <top style="medium">
        <color indexed="64"/>
      </top>
      <bottom/>
      <diagonal/>
    </border>
    <border>
      <left style="thin">
        <color theme="1"/>
      </left>
      <right style="thin">
        <color theme="1"/>
      </right>
      <top/>
      <bottom style="thin">
        <color theme="1"/>
      </bottom>
      <diagonal/>
    </border>
    <border>
      <left style="thin">
        <color theme="1"/>
      </left>
      <right style="medium">
        <color indexed="64"/>
      </right>
      <top/>
      <bottom/>
      <diagonal/>
    </border>
    <border>
      <left style="medium">
        <color indexed="64"/>
      </left>
      <right/>
      <top style="thin">
        <color indexed="64"/>
      </top>
      <bottom/>
      <diagonal/>
    </border>
  </borders>
  <cellStyleXfs count="13">
    <xf numFmtId="0" fontId="0" fillId="0" borderId="0"/>
    <xf numFmtId="43" fontId="20" fillId="0" borderId="0" applyFont="0" applyFill="0" applyBorder="0" applyAlignment="0" applyProtection="0"/>
    <xf numFmtId="169" fontId="12" fillId="0" borderId="0" applyFont="0" applyFill="0" applyBorder="0" applyAlignment="0" applyProtection="0">
      <alignment vertical="center"/>
    </xf>
    <xf numFmtId="166" fontId="10" fillId="0" borderId="0" applyNumberFormat="0" applyFill="0" applyBorder="0" applyAlignment="0" applyProtection="0">
      <alignment vertical="top"/>
      <protection locked="0"/>
    </xf>
    <xf numFmtId="166" fontId="4" fillId="0" borderId="0"/>
    <xf numFmtId="166" fontId="20" fillId="0" borderId="0"/>
    <xf numFmtId="166" fontId="20" fillId="0" borderId="0"/>
    <xf numFmtId="0" fontId="18" fillId="0" borderId="0">
      <alignment vertical="center"/>
    </xf>
    <xf numFmtId="0" fontId="12" fillId="0" borderId="0">
      <alignment vertical="center"/>
    </xf>
    <xf numFmtId="0" fontId="4" fillId="0" borderId="0"/>
    <xf numFmtId="0" fontId="24" fillId="0" borderId="0"/>
    <xf numFmtId="165" fontId="24" fillId="0" borderId="0" applyFont="0" applyFill="0" applyBorder="0" applyAlignment="0" applyProtection="0">
      <alignment vertical="center"/>
    </xf>
    <xf numFmtId="0" fontId="12" fillId="0" borderId="0">
      <alignment vertical="center"/>
    </xf>
  </cellStyleXfs>
  <cellXfs count="524">
    <xf numFmtId="0" fontId="0" fillId="0" borderId="0" xfId="0"/>
    <xf numFmtId="0" fontId="0" fillId="0" borderId="0" xfId="0" applyAlignment="1">
      <alignment wrapText="1"/>
    </xf>
    <xf numFmtId="0" fontId="0" fillId="0" borderId="0" xfId="0" applyAlignment="1">
      <alignment horizontal="center" vertical="center"/>
    </xf>
    <xf numFmtId="0" fontId="0" fillId="0" borderId="0" xfId="0" applyBorder="1" applyAlignment="1">
      <alignment horizontal="center" vertical="center"/>
    </xf>
    <xf numFmtId="0" fontId="25" fillId="0" borderId="1" xfId="0" applyFont="1" applyBorder="1" applyAlignment="1">
      <alignment horizontal="center" vertical="center" wrapText="1"/>
    </xf>
    <xf numFmtId="0" fontId="0" fillId="0" borderId="0" xfId="0" applyFont="1"/>
    <xf numFmtId="0" fontId="0" fillId="0" borderId="0" xfId="0" applyFont="1" applyAlignment="1">
      <alignment horizontal="center" vertical="center" wrapText="1"/>
    </xf>
    <xf numFmtId="164" fontId="0" fillId="0" borderId="0" xfId="0" applyNumberFormat="1" applyFont="1" applyAlignment="1">
      <alignment horizontal="center" vertical="center" wrapText="1"/>
    </xf>
    <xf numFmtId="0" fontId="26" fillId="3" borderId="2" xfId="0" applyFont="1" applyFill="1" applyBorder="1" applyAlignment="1">
      <alignment horizontal="center" vertical="center" wrapText="1"/>
    </xf>
    <xf numFmtId="0" fontId="25" fillId="0" borderId="12" xfId="0" applyFont="1" applyBorder="1" applyAlignment="1">
      <alignment horizontal="center" vertical="center" wrapText="1"/>
    </xf>
    <xf numFmtId="167" fontId="11" fillId="0" borderId="14" xfId="0" applyNumberFormat="1" applyFont="1" applyFill="1" applyBorder="1" applyAlignment="1">
      <alignment horizontal="center" vertical="center"/>
    </xf>
    <xf numFmtId="0" fontId="0" fillId="0" borderId="0" xfId="0" applyFont="1" applyAlignment="1">
      <alignment horizontal="center" vertical="center"/>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0" borderId="18" xfId="0" applyFont="1" applyBorder="1" applyAlignment="1">
      <alignment horizontal="center" vertical="center" wrapText="1"/>
    </xf>
    <xf numFmtId="164" fontId="0" fillId="0" borderId="18" xfId="0" applyNumberFormat="1" applyFont="1" applyBorder="1" applyAlignment="1">
      <alignment horizontal="center" vertical="center" wrapText="1"/>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0" xfId="0" applyFont="1" applyBorder="1" applyAlignment="1">
      <alignment horizontal="center" vertical="center"/>
    </xf>
    <xf numFmtId="0" fontId="0" fillId="0" borderId="0" xfId="0" applyFont="1" applyBorder="1" applyAlignment="1">
      <alignment horizontal="center" vertical="center" wrapText="1"/>
    </xf>
    <xf numFmtId="164" fontId="0" fillId="0" borderId="0" xfId="0" applyNumberFormat="1" applyFont="1" applyBorder="1" applyAlignment="1">
      <alignment horizontal="center" vertical="center" wrapText="1"/>
    </xf>
    <xf numFmtId="0" fontId="0" fillId="0" borderId="21" xfId="0" applyFont="1" applyBorder="1" applyAlignment="1">
      <alignment horizontal="center" vertical="center"/>
    </xf>
    <xf numFmtId="3" fontId="28" fillId="0" borderId="0" xfId="0" applyNumberFormat="1" applyFont="1" applyBorder="1" applyAlignment="1">
      <alignment horizontal="center" vertical="center"/>
    </xf>
    <xf numFmtId="0" fontId="25" fillId="0" borderId="0" xfId="0" applyFont="1"/>
    <xf numFmtId="0" fontId="25" fillId="0" borderId="0" xfId="0" applyFont="1" applyAlignment="1">
      <alignment horizontal="center"/>
    </xf>
    <xf numFmtId="0" fontId="22" fillId="5" borderId="24" xfId="0" applyFont="1" applyFill="1" applyBorder="1" applyAlignment="1">
      <alignment horizontal="center" vertical="center"/>
    </xf>
    <xf numFmtId="0" fontId="25" fillId="3" borderId="1" xfId="0" applyFont="1" applyFill="1" applyBorder="1" applyAlignment="1">
      <alignment horizontal="center" vertical="center" wrapText="1"/>
    </xf>
    <xf numFmtId="0" fontId="25" fillId="3" borderId="41" xfId="0" applyFont="1" applyFill="1" applyBorder="1" applyAlignment="1">
      <alignment horizontal="center" vertical="center" wrapText="1"/>
    </xf>
    <xf numFmtId="0" fontId="22" fillId="8" borderId="24" xfId="0" applyFont="1" applyFill="1" applyBorder="1" applyAlignment="1">
      <alignment horizontal="center" vertical="center"/>
    </xf>
    <xf numFmtId="0" fontId="22" fillId="9" borderId="24" xfId="0" applyFont="1" applyFill="1" applyBorder="1" applyAlignment="1">
      <alignment horizontal="center" vertical="center"/>
    </xf>
    <xf numFmtId="0" fontId="22" fillId="10" borderId="24" xfId="0" applyFont="1" applyFill="1" applyBorder="1" applyAlignment="1">
      <alignment horizontal="center" vertical="center"/>
    </xf>
    <xf numFmtId="0" fontId="0" fillId="3" borderId="0" xfId="0" applyFill="1"/>
    <xf numFmtId="0" fontId="25" fillId="0" borderId="0" xfId="0" applyFont="1" applyAlignment="1">
      <alignment horizontal="center" vertical="center"/>
    </xf>
    <xf numFmtId="0" fontId="31" fillId="0" borderId="0" xfId="0" applyFont="1"/>
    <xf numFmtId="0" fontId="0" fillId="0" borderId="0" xfId="0" applyBorder="1" applyAlignment="1">
      <alignment wrapText="1"/>
    </xf>
    <xf numFmtId="0" fontId="0" fillId="0" borderId="0" xfId="0" applyFont="1" applyBorder="1"/>
    <xf numFmtId="0" fontId="25" fillId="0" borderId="18" xfId="0" applyFont="1" applyBorder="1"/>
    <xf numFmtId="0" fontId="31" fillId="0" borderId="0" xfId="0" applyFont="1" applyAlignment="1">
      <alignment horizontal="center" vertical="center"/>
    </xf>
    <xf numFmtId="0" fontId="32" fillId="0" borderId="0" xfId="0" applyFont="1"/>
    <xf numFmtId="3" fontId="32" fillId="3" borderId="1" xfId="2" applyNumberFormat="1" applyFont="1" applyFill="1" applyBorder="1" applyAlignment="1">
      <alignment horizontal="center" vertical="center" wrapText="1"/>
    </xf>
    <xf numFmtId="164" fontId="0" fillId="0" borderId="0" xfId="0" applyNumberFormat="1"/>
    <xf numFmtId="0" fontId="0" fillId="0" borderId="0" xfId="0" applyAlignment="1">
      <alignment vertical="center" wrapText="1"/>
    </xf>
    <xf numFmtId="0" fontId="25" fillId="3" borderId="35" xfId="0" applyFont="1" applyFill="1" applyBorder="1" applyAlignment="1">
      <alignment horizontal="center" vertical="center" wrapText="1"/>
    </xf>
    <xf numFmtId="0" fontId="25" fillId="0" borderId="0" xfId="0" applyFont="1" applyBorder="1" applyAlignment="1">
      <alignment horizontal="center" vertical="center" wrapText="1"/>
    </xf>
    <xf numFmtId="0" fontId="31" fillId="0" borderId="0" xfId="0" applyFont="1" applyBorder="1"/>
    <xf numFmtId="0" fontId="0" fillId="0" borderId="0" xfId="0" applyBorder="1"/>
    <xf numFmtId="0" fontId="25" fillId="3" borderId="12" xfId="0" applyFont="1" applyFill="1" applyBorder="1" applyAlignment="1">
      <alignment horizontal="center" vertical="center" wrapText="1"/>
    </xf>
    <xf numFmtId="0" fontId="25" fillId="3" borderId="11" xfId="0" applyFont="1" applyFill="1" applyBorder="1" applyAlignment="1">
      <alignment horizontal="center" vertical="center"/>
    </xf>
    <xf numFmtId="3" fontId="25" fillId="3" borderId="11" xfId="0" applyNumberFormat="1" applyFont="1" applyFill="1" applyBorder="1" applyAlignment="1">
      <alignment horizontal="center" vertical="center"/>
    </xf>
    <xf numFmtId="0" fontId="29" fillId="3" borderId="11" xfId="0" applyFont="1" applyFill="1" applyBorder="1" applyAlignment="1">
      <alignment horizontal="center" vertical="center"/>
    </xf>
    <xf numFmtId="0" fontId="25" fillId="0" borderId="11" xfId="0" applyFont="1" applyBorder="1"/>
    <xf numFmtId="0" fontId="25" fillId="3" borderId="13" xfId="0" applyFont="1" applyFill="1" applyBorder="1" applyAlignment="1">
      <alignment horizontal="center" vertical="center"/>
    </xf>
    <xf numFmtId="0" fontId="43" fillId="3" borderId="1" xfId="0" applyFont="1" applyFill="1" applyBorder="1" applyAlignment="1">
      <alignment horizontal="center" vertical="center" wrapText="1"/>
    </xf>
    <xf numFmtId="0" fontId="25" fillId="3" borderId="11" xfId="0" applyFont="1" applyFill="1" applyBorder="1"/>
    <xf numFmtId="0" fontId="22" fillId="2" borderId="47" xfId="0" applyFont="1" applyFill="1" applyBorder="1" applyAlignment="1">
      <alignment horizontal="left" vertical="center" indent="1"/>
    </xf>
    <xf numFmtId="0" fontId="25" fillId="3" borderId="11" xfId="0" applyFont="1" applyFill="1" applyBorder="1" applyAlignment="1">
      <alignment horizontal="center" vertical="center" wrapText="1"/>
    </xf>
    <xf numFmtId="0" fontId="39" fillId="3" borderId="1" xfId="0" applyFont="1" applyFill="1" applyBorder="1" applyAlignment="1">
      <alignment horizontal="center" vertical="center" wrapText="1"/>
    </xf>
    <xf numFmtId="0" fontId="22" fillId="7" borderId="24" xfId="0" applyFont="1" applyFill="1" applyBorder="1" applyAlignment="1">
      <alignment horizontal="center" vertical="center"/>
    </xf>
    <xf numFmtId="0" fontId="38" fillId="14" borderId="18" xfId="0" applyFont="1" applyFill="1" applyBorder="1" applyAlignment="1">
      <alignment wrapText="1"/>
    </xf>
    <xf numFmtId="164" fontId="33" fillId="14" borderId="18" xfId="0" applyNumberFormat="1" applyFont="1" applyFill="1" applyBorder="1" applyAlignment="1">
      <alignment horizontal="center" vertical="center"/>
    </xf>
    <xf numFmtId="0" fontId="38" fillId="14" borderId="18" xfId="0" applyFont="1" applyFill="1" applyBorder="1" applyAlignment="1">
      <alignment horizontal="center" vertical="center"/>
    </xf>
    <xf numFmtId="0" fontId="38" fillId="14" borderId="19" xfId="0" applyFont="1" applyFill="1" applyBorder="1"/>
    <xf numFmtId="0" fontId="38" fillId="14" borderId="0" xfId="0" applyFont="1" applyFill="1" applyBorder="1" applyAlignment="1">
      <alignment horizontal="center" vertical="center"/>
    </xf>
    <xf numFmtId="0" fontId="38" fillId="14" borderId="21" xfId="0" applyFont="1" applyFill="1" applyBorder="1"/>
    <xf numFmtId="0" fontId="38" fillId="14" borderId="20" xfId="0" applyFont="1" applyFill="1" applyBorder="1" applyAlignment="1">
      <alignment horizontal="center" vertical="center"/>
    </xf>
    <xf numFmtId="0" fontId="38" fillId="14" borderId="17" xfId="0" applyFont="1" applyFill="1" applyBorder="1"/>
    <xf numFmtId="0" fontId="0" fillId="14" borderId="21" xfId="0" applyFill="1" applyBorder="1"/>
    <xf numFmtId="0" fontId="0" fillId="14" borderId="25" xfId="0" applyFill="1" applyBorder="1"/>
    <xf numFmtId="0" fontId="30" fillId="14" borderId="20" xfId="0" applyFont="1" applyFill="1" applyBorder="1" applyAlignment="1">
      <alignment horizontal="center" vertical="center"/>
    </xf>
    <xf numFmtId="0" fontId="25" fillId="0" borderId="0" xfId="0" applyFont="1" applyBorder="1" applyAlignment="1">
      <alignment horizontal="center" vertical="center"/>
    </xf>
    <xf numFmtId="0" fontId="29" fillId="3" borderId="1"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41" fillId="3" borderId="11" xfId="0" applyFont="1" applyFill="1" applyBorder="1" applyAlignment="1">
      <alignment horizontal="center" vertical="center"/>
    </xf>
    <xf numFmtId="0" fontId="25" fillId="3" borderId="48" xfId="0" applyFont="1" applyFill="1" applyBorder="1" applyAlignment="1">
      <alignment horizontal="center" vertical="center" wrapText="1"/>
    </xf>
    <xf numFmtId="0" fontId="25" fillId="3" borderId="49" xfId="0" applyFont="1" applyFill="1" applyBorder="1" applyAlignment="1">
      <alignment horizontal="center" vertical="center"/>
    </xf>
    <xf numFmtId="0" fontId="25" fillId="3" borderId="1" xfId="0" applyFont="1" applyFill="1" applyBorder="1" applyAlignment="1">
      <alignment vertical="center" wrapText="1"/>
    </xf>
    <xf numFmtId="0" fontId="29" fillId="3" borderId="11" xfId="0" applyFont="1" applyFill="1" applyBorder="1" applyAlignment="1">
      <alignment horizontal="center" vertical="center" wrapText="1"/>
    </xf>
    <xf numFmtId="0" fontId="40" fillId="14" borderId="0" xfId="0" applyFont="1" applyFill="1" applyBorder="1" applyAlignment="1">
      <alignment horizontal="center" vertical="center"/>
    </xf>
    <xf numFmtId="0" fontId="40" fillId="14" borderId="21" xfId="0" applyFont="1" applyFill="1" applyBorder="1"/>
    <xf numFmtId="0" fontId="40" fillId="14" borderId="20" xfId="0" applyFont="1" applyFill="1" applyBorder="1" applyAlignment="1">
      <alignment horizontal="center" vertical="center"/>
    </xf>
    <xf numFmtId="0" fontId="40" fillId="14" borderId="17" xfId="0" applyFont="1" applyFill="1" applyBorder="1"/>
    <xf numFmtId="0" fontId="35" fillId="14" borderId="20" xfId="0" applyFont="1" applyFill="1" applyBorder="1" applyAlignment="1">
      <alignment horizontal="center" vertical="center"/>
    </xf>
    <xf numFmtId="0" fontId="25" fillId="14" borderId="21" xfId="0" applyFont="1" applyFill="1" applyBorder="1"/>
    <xf numFmtId="0" fontId="25" fillId="14" borderId="25" xfId="0" applyFont="1" applyFill="1" applyBorder="1"/>
    <xf numFmtId="0" fontId="37" fillId="14" borderId="17" xfId="0" applyFont="1" applyFill="1" applyBorder="1"/>
    <xf numFmtId="0" fontId="40" fillId="3" borderId="1" xfId="0" applyFont="1" applyFill="1" applyBorder="1" applyAlignment="1">
      <alignment horizontal="center" vertical="center" wrapText="1"/>
    </xf>
    <xf numFmtId="0" fontId="39" fillId="14" borderId="0" xfId="0" applyFont="1" applyFill="1" applyBorder="1" applyAlignment="1">
      <alignment horizontal="center" vertical="center"/>
    </xf>
    <xf numFmtId="0" fontId="39" fillId="14" borderId="21" xfId="0" applyFont="1" applyFill="1" applyBorder="1"/>
    <xf numFmtId="0" fontId="39" fillId="3" borderId="11" xfId="0" applyFont="1" applyFill="1" applyBorder="1" applyAlignment="1">
      <alignment horizontal="center" vertical="center"/>
    </xf>
    <xf numFmtId="3" fontId="39" fillId="3" borderId="11" xfId="0" applyNumberFormat="1" applyFont="1" applyFill="1" applyBorder="1" applyAlignment="1">
      <alignment horizontal="center" vertical="center"/>
    </xf>
    <xf numFmtId="3" fontId="40" fillId="3" borderId="11" xfId="0" applyNumberFormat="1" applyFont="1" applyFill="1" applyBorder="1" applyAlignment="1">
      <alignment horizontal="center" vertical="center"/>
    </xf>
    <xf numFmtId="3" fontId="29" fillId="3" borderId="11" xfId="0" applyNumberFormat="1" applyFont="1" applyFill="1" applyBorder="1" applyAlignment="1">
      <alignment horizontal="center" vertical="center"/>
    </xf>
    <xf numFmtId="0" fontId="32" fillId="0" borderId="17" xfId="0" applyFont="1" applyBorder="1"/>
    <xf numFmtId="0" fontId="25" fillId="0" borderId="18" xfId="0" applyFont="1" applyBorder="1" applyAlignment="1">
      <alignment horizontal="center" vertical="center"/>
    </xf>
    <xf numFmtId="0" fontId="25" fillId="0" borderId="19" xfId="0" applyFont="1" applyBorder="1"/>
    <xf numFmtId="0" fontId="25" fillId="3" borderId="21" xfId="0" applyFont="1" applyFill="1" applyBorder="1"/>
    <xf numFmtId="0" fontId="22" fillId="11" borderId="24" xfId="0" applyFont="1" applyFill="1" applyBorder="1" applyAlignment="1">
      <alignment horizontal="center" vertical="center"/>
    </xf>
    <xf numFmtId="0" fontId="45" fillId="3" borderId="0" xfId="0" applyFont="1" applyFill="1" applyBorder="1" applyAlignment="1">
      <alignment vertical="center"/>
    </xf>
    <xf numFmtId="0" fontId="32" fillId="14" borderId="0" xfId="0" applyFont="1" applyFill="1" applyBorder="1" applyAlignment="1">
      <alignment horizontal="center" vertical="center" wrapText="1"/>
    </xf>
    <xf numFmtId="0" fontId="32" fillId="14" borderId="0" xfId="0" applyFont="1" applyFill="1" applyBorder="1" applyAlignment="1">
      <alignment horizontal="center" vertical="center"/>
    </xf>
    <xf numFmtId="0" fontId="32" fillId="14" borderId="21" xfId="0" applyFont="1" applyFill="1" applyBorder="1"/>
    <xf numFmtId="0" fontId="45" fillId="14" borderId="17" xfId="0" applyFont="1" applyFill="1" applyBorder="1" applyAlignment="1">
      <alignment vertical="center"/>
    </xf>
    <xf numFmtId="0" fontId="32" fillId="14" borderId="20" xfId="0" applyFont="1" applyFill="1" applyBorder="1"/>
    <xf numFmtId="0" fontId="29" fillId="16" borderId="49" xfId="0" applyFont="1" applyFill="1" applyBorder="1"/>
    <xf numFmtId="0" fontId="29" fillId="16" borderId="11" xfId="0" applyFont="1" applyFill="1" applyBorder="1"/>
    <xf numFmtId="0" fontId="29" fillId="16" borderId="13" xfId="0" applyFont="1" applyFill="1" applyBorder="1"/>
    <xf numFmtId="0" fontId="34" fillId="3" borderId="18" xfId="0" applyFont="1" applyFill="1" applyBorder="1"/>
    <xf numFmtId="0" fontId="34" fillId="3" borderId="18" xfId="0" applyFont="1" applyFill="1" applyBorder="1" applyAlignment="1">
      <alignment horizontal="center"/>
    </xf>
    <xf numFmtId="49" fontId="25" fillId="16" borderId="1" xfId="0" applyNumberFormat="1" applyFont="1" applyFill="1" applyBorder="1" applyAlignment="1" applyProtection="1">
      <alignment horizontal="center" vertical="center" wrapText="1"/>
    </xf>
    <xf numFmtId="49" fontId="25" fillId="16" borderId="48" xfId="0" applyNumberFormat="1" applyFont="1" applyFill="1" applyBorder="1" applyAlignment="1" applyProtection="1">
      <alignment horizontal="center" vertical="center" wrapText="1"/>
    </xf>
    <xf numFmtId="0" fontId="25" fillId="16" borderId="12" xfId="0" applyFont="1" applyFill="1" applyBorder="1" applyAlignment="1" applyProtection="1">
      <alignment horizontal="center" vertical="center" wrapText="1"/>
    </xf>
    <xf numFmtId="0" fontId="32" fillId="3" borderId="17" xfId="0" applyFont="1" applyFill="1" applyBorder="1" applyAlignment="1">
      <alignment horizontal="center" vertical="center"/>
    </xf>
    <xf numFmtId="0" fontId="34" fillId="3" borderId="19" xfId="0" applyFont="1" applyFill="1" applyBorder="1"/>
    <xf numFmtId="0" fontId="25" fillId="3" borderId="49" xfId="0" applyFont="1" applyFill="1" applyBorder="1"/>
    <xf numFmtId="168" fontId="25" fillId="3" borderId="13" xfId="1" applyNumberFormat="1" applyFont="1" applyFill="1" applyBorder="1" applyAlignment="1" applyProtection="1">
      <alignment horizontal="center" vertical="center" wrapText="1"/>
    </xf>
    <xf numFmtId="0" fontId="41" fillId="14" borderId="20" xfId="0" applyFont="1" applyFill="1" applyBorder="1" applyAlignment="1">
      <alignment vertical="center"/>
    </xf>
    <xf numFmtId="0" fontId="32" fillId="14" borderId="20" xfId="0" applyFont="1" applyFill="1" applyBorder="1" applyAlignment="1">
      <alignment horizontal="center" vertical="center"/>
    </xf>
    <xf numFmtId="0" fontId="35" fillId="14" borderId="0" xfId="0" applyFont="1" applyFill="1" applyBorder="1" applyAlignment="1">
      <alignment horizontal="center" vertical="center" wrapText="1"/>
    </xf>
    <xf numFmtId="0" fontId="35" fillId="14" borderId="0" xfId="0" applyFont="1" applyFill="1" applyBorder="1" applyAlignment="1">
      <alignment horizontal="center" vertical="center"/>
    </xf>
    <xf numFmtId="168" fontId="25" fillId="14" borderId="21" xfId="1" applyNumberFormat="1" applyFont="1" applyFill="1" applyBorder="1" applyAlignment="1" applyProtection="1">
      <alignment horizontal="center" vertical="center" wrapText="1"/>
      <protection locked="0"/>
    </xf>
    <xf numFmtId="0" fontId="34" fillId="14" borderId="21" xfId="0" applyFont="1" applyFill="1" applyBorder="1" applyAlignment="1">
      <alignment horizontal="center"/>
    </xf>
    <xf numFmtId="0" fontId="25" fillId="14" borderId="0" xfId="0" applyFont="1" applyFill="1" applyBorder="1" applyAlignment="1">
      <alignment horizontal="center"/>
    </xf>
    <xf numFmtId="0" fontId="25" fillId="14" borderId="21" xfId="0" applyFont="1" applyFill="1" applyBorder="1" applyAlignment="1">
      <alignment horizontal="center"/>
    </xf>
    <xf numFmtId="0" fontId="25" fillId="14" borderId="17" xfId="0" applyFont="1" applyFill="1" applyBorder="1"/>
    <xf numFmtId="0" fontId="25" fillId="14" borderId="20" xfId="0" applyFont="1" applyFill="1" applyBorder="1"/>
    <xf numFmtId="0" fontId="41" fillId="14" borderId="20" xfId="0" applyFont="1" applyFill="1" applyBorder="1" applyAlignment="1">
      <alignment horizontal="center" vertical="center"/>
    </xf>
    <xf numFmtId="0" fontId="32" fillId="14" borderId="27" xfId="0" applyFont="1" applyFill="1" applyBorder="1" applyAlignment="1"/>
    <xf numFmtId="0" fontId="32" fillId="14" borderId="17" xfId="0" applyFont="1" applyFill="1" applyBorder="1"/>
    <xf numFmtId="0" fontId="25" fillId="14" borderId="18" xfId="0" applyFont="1" applyFill="1" applyBorder="1" applyAlignment="1">
      <alignment wrapText="1"/>
    </xf>
    <xf numFmtId="0" fontId="25" fillId="14" borderId="18" xfId="0" applyFont="1" applyFill="1" applyBorder="1" applyAlignment="1">
      <alignment horizontal="center" vertical="center"/>
    </xf>
    <xf numFmtId="0" fontId="25" fillId="14" borderId="19" xfId="0" applyFont="1" applyFill="1" applyBorder="1"/>
    <xf numFmtId="0" fontId="25" fillId="14" borderId="0" xfId="0" applyFont="1" applyFill="1" applyBorder="1" applyAlignment="1">
      <alignment wrapText="1"/>
    </xf>
    <xf numFmtId="0" fontId="25" fillId="14" borderId="0" xfId="0" applyFont="1" applyFill="1" applyBorder="1" applyAlignment="1">
      <alignment horizontal="center" vertical="center"/>
    </xf>
    <xf numFmtId="0" fontId="45" fillId="3" borderId="21" xfId="0" applyFont="1" applyFill="1" applyBorder="1" applyAlignment="1">
      <alignment vertical="center"/>
    </xf>
    <xf numFmtId="0" fontId="25" fillId="3" borderId="44" xfId="0" applyFont="1" applyFill="1" applyBorder="1" applyAlignment="1">
      <alignment horizontal="center" vertical="center"/>
    </xf>
    <xf numFmtId="3" fontId="25" fillId="3" borderId="44" xfId="0" applyNumberFormat="1" applyFont="1" applyFill="1" applyBorder="1" applyAlignment="1">
      <alignment horizontal="center" vertical="center"/>
    </xf>
    <xf numFmtId="0" fontId="29" fillId="3" borderId="53" xfId="0" applyFont="1" applyFill="1" applyBorder="1" applyAlignment="1">
      <alignment horizontal="center" vertical="center"/>
    </xf>
    <xf numFmtId="0" fontId="25" fillId="3" borderId="53" xfId="0" applyFont="1" applyFill="1" applyBorder="1" applyAlignment="1">
      <alignment horizontal="center" vertical="center"/>
    </xf>
    <xf numFmtId="0" fontId="25" fillId="3" borderId="57" xfId="0" applyFont="1" applyFill="1" applyBorder="1" applyAlignment="1">
      <alignment horizontal="center" vertical="center" wrapText="1"/>
    </xf>
    <xf numFmtId="0" fontId="29" fillId="0" borderId="0" xfId="0" applyFont="1"/>
    <xf numFmtId="0" fontId="25" fillId="0" borderId="0" xfId="0" applyFont="1" applyAlignment="1">
      <alignment wrapText="1"/>
    </xf>
    <xf numFmtId="0" fontId="29" fillId="0" borderId="0" xfId="0" applyFont="1" applyAlignment="1">
      <alignment horizontal="center" vertical="center"/>
    </xf>
    <xf numFmtId="164" fontId="47" fillId="0" borderId="11" xfId="9" applyNumberFormat="1" applyFont="1" applyFill="1" applyBorder="1" applyAlignment="1">
      <alignment horizontal="center" vertical="center"/>
    </xf>
    <xf numFmtId="0" fontId="25" fillId="14" borderId="21" xfId="0" applyFont="1" applyFill="1" applyBorder="1" applyAlignment="1">
      <alignment horizontal="center" vertical="center"/>
    </xf>
    <xf numFmtId="0" fontId="25" fillId="6" borderId="37" xfId="0" applyFont="1" applyFill="1" applyBorder="1" applyAlignment="1"/>
    <xf numFmtId="0" fontId="25" fillId="11" borderId="37" xfId="0" applyFont="1" applyFill="1" applyBorder="1" applyAlignment="1"/>
    <xf numFmtId="0" fontId="29" fillId="11" borderId="38" xfId="0" applyFont="1" applyFill="1" applyBorder="1" applyAlignment="1"/>
    <xf numFmtId="0" fontId="25" fillId="11" borderId="39" xfId="0" applyFont="1" applyFill="1" applyBorder="1" applyAlignment="1"/>
    <xf numFmtId="0" fontId="29" fillId="11" borderId="40" xfId="0" applyFont="1" applyFill="1" applyBorder="1" applyAlignment="1"/>
    <xf numFmtId="0" fontId="41" fillId="11" borderId="23" xfId="0" applyFont="1" applyFill="1" applyBorder="1" applyAlignment="1">
      <alignment horizontal="left" vertical="center" indent="1"/>
    </xf>
    <xf numFmtId="0" fontId="32" fillId="0" borderId="17" xfId="0" applyFont="1" applyBorder="1" applyAlignment="1">
      <alignment horizontal="center" vertical="center"/>
    </xf>
    <xf numFmtId="0" fontId="25" fillId="0" borderId="18" xfId="0" applyFont="1" applyBorder="1" applyAlignment="1">
      <alignment horizontal="center" vertical="center" wrapText="1"/>
    </xf>
    <xf numFmtId="0" fontId="25" fillId="0" borderId="19" xfId="0" applyFont="1" applyBorder="1" applyAlignment="1">
      <alignment horizontal="center" vertical="center"/>
    </xf>
    <xf numFmtId="0" fontId="32" fillId="0" borderId="20" xfId="0" applyFont="1" applyBorder="1" applyAlignment="1">
      <alignment horizontal="center" vertical="center"/>
    </xf>
    <xf numFmtId="0" fontId="25" fillId="0" borderId="21" xfId="0" applyFont="1" applyBorder="1" applyAlignment="1">
      <alignment horizontal="center" vertical="center"/>
    </xf>
    <xf numFmtId="0" fontId="54" fillId="0" borderId="3" xfId="3" applyNumberFormat="1" applyFont="1" applyFill="1" applyBorder="1" applyAlignment="1" applyProtection="1">
      <alignment horizontal="center" vertical="center"/>
    </xf>
    <xf numFmtId="0" fontId="50" fillId="0" borderId="16" xfId="0" applyFont="1" applyFill="1" applyBorder="1" applyAlignment="1">
      <alignment horizontal="center" vertical="center"/>
    </xf>
    <xf numFmtId="0" fontId="54" fillId="0" borderId="4" xfId="3" applyNumberFormat="1" applyFont="1" applyFill="1" applyBorder="1" applyAlignment="1" applyProtection="1">
      <alignment horizontal="center" vertical="center"/>
    </xf>
    <xf numFmtId="0" fontId="50" fillId="0" borderId="15" xfId="0" applyFont="1" applyFill="1" applyBorder="1" applyAlignment="1">
      <alignment horizontal="center" vertical="center"/>
    </xf>
    <xf numFmtId="0" fontId="54" fillId="0" borderId="5" xfId="3" applyNumberFormat="1" applyFont="1" applyFill="1" applyBorder="1" applyAlignment="1" applyProtection="1">
      <alignment horizontal="center" vertical="center"/>
    </xf>
    <xf numFmtId="0" fontId="50" fillId="0" borderId="0" xfId="0" applyFont="1" applyFill="1" applyBorder="1" applyAlignment="1">
      <alignment horizontal="center" vertical="center"/>
    </xf>
    <xf numFmtId="0" fontId="32" fillId="0" borderId="0" xfId="0" applyFont="1" applyAlignment="1">
      <alignment horizontal="center" vertical="center"/>
    </xf>
    <xf numFmtId="0" fontId="25" fillId="0" borderId="0" xfId="0" applyFont="1" applyAlignment="1">
      <alignment horizontal="center" vertical="center" wrapText="1"/>
    </xf>
    <xf numFmtId="0" fontId="32" fillId="14" borderId="17" xfId="0" applyFont="1" applyFill="1" applyBorder="1" applyAlignment="1">
      <alignment horizontal="center" vertical="center"/>
    </xf>
    <xf numFmtId="0" fontId="25" fillId="14" borderId="25" xfId="0" applyFont="1" applyFill="1" applyBorder="1" applyAlignment="1">
      <alignment horizontal="center" vertical="center"/>
    </xf>
    <xf numFmtId="0" fontId="50" fillId="0" borderId="3" xfId="0" applyFont="1" applyFill="1" applyBorder="1" applyAlignment="1">
      <alignment horizontal="center" vertical="center"/>
    </xf>
    <xf numFmtId="0" fontId="50" fillId="0" borderId="61" xfId="0" applyFont="1" applyFill="1" applyBorder="1" applyAlignment="1">
      <alignment horizontal="center" vertical="center"/>
    </xf>
    <xf numFmtId="0" fontId="50" fillId="0" borderId="62" xfId="0" applyFont="1" applyFill="1" applyBorder="1" applyAlignment="1">
      <alignment horizontal="center" vertical="center"/>
    </xf>
    <xf numFmtId="0" fontId="25" fillId="14" borderId="17" xfId="0" applyFont="1" applyFill="1" applyBorder="1" applyAlignment="1">
      <alignment horizontal="center" vertical="center"/>
    </xf>
    <xf numFmtId="0" fontId="25" fillId="14" borderId="20" xfId="0" applyFont="1" applyFill="1" applyBorder="1" applyAlignment="1">
      <alignment horizontal="center" vertical="center"/>
    </xf>
    <xf numFmtId="166" fontId="57" fillId="3" borderId="1" xfId="5" applyFont="1" applyFill="1" applyBorder="1" applyAlignment="1">
      <alignment horizontal="center" vertical="center"/>
    </xf>
    <xf numFmtId="166" fontId="58" fillId="3" borderId="1" xfId="5" applyFont="1" applyFill="1" applyBorder="1" applyAlignment="1">
      <alignment horizontal="center" vertical="center" wrapText="1"/>
    </xf>
    <xf numFmtId="166" fontId="58" fillId="3" borderId="1" xfId="5" applyFont="1" applyFill="1" applyBorder="1" applyAlignment="1">
      <alignment horizontal="center" vertical="center"/>
    </xf>
    <xf numFmtId="0" fontId="25" fillId="13" borderId="0" xfId="0" applyFont="1" applyFill="1" applyBorder="1" applyAlignment="1">
      <alignment horizontal="center"/>
    </xf>
    <xf numFmtId="0" fontId="25" fillId="13" borderId="21" xfId="0" applyFont="1" applyFill="1" applyBorder="1" applyAlignment="1">
      <alignment horizontal="center"/>
    </xf>
    <xf numFmtId="0" fontId="25" fillId="13" borderId="21" xfId="0" applyFont="1" applyFill="1" applyBorder="1"/>
    <xf numFmtId="0" fontId="32" fillId="14" borderId="42" xfId="0" applyFont="1" applyFill="1" applyBorder="1"/>
    <xf numFmtId="0" fontId="25" fillId="14" borderId="43" xfId="0" applyFont="1" applyFill="1" applyBorder="1"/>
    <xf numFmtId="164" fontId="25" fillId="3" borderId="1" xfId="0" applyNumberFormat="1" applyFont="1" applyFill="1" applyBorder="1" applyAlignment="1">
      <alignment horizontal="center" vertical="center" wrapText="1"/>
    </xf>
    <xf numFmtId="0" fontId="25" fillId="0" borderId="7" xfId="0" applyFont="1" applyBorder="1" applyAlignment="1">
      <alignment horizontal="center" vertical="center"/>
    </xf>
    <xf numFmtId="0" fontId="32" fillId="0" borderId="10" xfId="0" applyFont="1" applyBorder="1" applyAlignment="1">
      <alignment horizontal="center" vertical="center" wrapText="1"/>
    </xf>
    <xf numFmtId="167" fontId="48" fillId="3" borderId="11" xfId="8" applyNumberFormat="1" applyFont="1" applyFill="1" applyBorder="1" applyAlignment="1">
      <alignment horizontal="center" vertical="center"/>
    </xf>
    <xf numFmtId="0" fontId="25" fillId="3" borderId="2" xfId="0" applyFont="1" applyFill="1" applyBorder="1" applyAlignment="1">
      <alignment horizontal="center" vertical="center" wrapText="1"/>
    </xf>
    <xf numFmtId="0" fontId="25" fillId="0" borderId="8" xfId="0" applyFont="1" applyBorder="1" applyAlignment="1">
      <alignment horizontal="center" vertical="center"/>
    </xf>
    <xf numFmtId="0" fontId="25" fillId="3" borderId="9" xfId="0" applyFont="1" applyFill="1" applyBorder="1" applyAlignment="1">
      <alignment horizontal="center" vertical="center" wrapText="1"/>
    </xf>
    <xf numFmtId="167" fontId="48" fillId="3" borderId="13" xfId="8" applyNumberFormat="1" applyFont="1" applyFill="1" applyBorder="1" applyAlignment="1">
      <alignment horizontal="center" vertical="center"/>
    </xf>
    <xf numFmtId="0" fontId="25" fillId="13" borderId="0" xfId="0" applyFont="1" applyFill="1" applyBorder="1" applyAlignment="1">
      <alignment horizontal="center" vertical="center" wrapText="1"/>
    </xf>
    <xf numFmtId="164" fontId="25" fillId="13" borderId="0" xfId="0" applyNumberFormat="1" applyFont="1" applyFill="1" applyBorder="1" applyAlignment="1">
      <alignment horizontal="center" vertical="center"/>
    </xf>
    <xf numFmtId="0" fontId="25" fillId="13" borderId="0" xfId="0" applyFont="1" applyFill="1" applyBorder="1" applyAlignment="1">
      <alignment horizontal="center" vertical="center"/>
    </xf>
    <xf numFmtId="0" fontId="25" fillId="13" borderId="17" xfId="0" applyFont="1" applyFill="1" applyBorder="1"/>
    <xf numFmtId="0" fontId="25" fillId="13" borderId="20" xfId="0" applyFont="1" applyFill="1" applyBorder="1"/>
    <xf numFmtId="0" fontId="25" fillId="13" borderId="20" xfId="0" applyFont="1" applyFill="1" applyBorder="1" applyAlignment="1">
      <alignment horizontal="center" vertical="center"/>
    </xf>
    <xf numFmtId="0" fontId="25" fillId="13" borderId="25" xfId="0" applyFont="1" applyFill="1" applyBorder="1"/>
    <xf numFmtId="0" fontId="23" fillId="6" borderId="17" xfId="0" applyFont="1" applyFill="1" applyBorder="1" applyAlignment="1">
      <alignment horizontal="left" vertical="center" indent="1"/>
    </xf>
    <xf numFmtId="0" fontId="25" fillId="3" borderId="0" xfId="0" applyFont="1" applyFill="1" applyAlignment="1">
      <alignment horizontal="center"/>
    </xf>
    <xf numFmtId="0" fontId="25" fillId="6" borderId="19" xfId="0" applyFont="1" applyFill="1" applyBorder="1" applyAlignment="1"/>
    <xf numFmtId="0" fontId="25" fillId="14" borderId="0" xfId="0" applyFont="1" applyFill="1" applyBorder="1" applyAlignment="1">
      <alignment horizontal="center"/>
    </xf>
    <xf numFmtId="164" fontId="33" fillId="0" borderId="0" xfId="0" applyNumberFormat="1" applyFont="1" applyBorder="1" applyAlignment="1">
      <alignment horizontal="center" vertical="center"/>
    </xf>
    <xf numFmtId="164" fontId="33" fillId="0" borderId="0" xfId="0" applyNumberFormat="1" applyFont="1" applyAlignment="1">
      <alignment horizontal="center" vertical="center"/>
    </xf>
    <xf numFmtId="164" fontId="23" fillId="14" borderId="18" xfId="0" applyNumberFormat="1" applyFont="1" applyFill="1" applyBorder="1" applyAlignment="1">
      <alignment horizontal="center" vertical="center"/>
    </xf>
    <xf numFmtId="164" fontId="23" fillId="14" borderId="0" xfId="0" applyNumberFormat="1" applyFont="1" applyFill="1" applyBorder="1" applyAlignment="1">
      <alignment horizontal="center" vertical="center"/>
    </xf>
    <xf numFmtId="164" fontId="23" fillId="3" borderId="1" xfId="0" applyNumberFormat="1" applyFont="1" applyFill="1" applyBorder="1" applyAlignment="1">
      <alignment horizontal="center" vertical="center"/>
    </xf>
    <xf numFmtId="164" fontId="23" fillId="0" borderId="0" xfId="0" applyNumberFormat="1" applyFont="1" applyAlignment="1">
      <alignment horizontal="center" vertical="center"/>
    </xf>
    <xf numFmtId="164" fontId="33" fillId="14" borderId="0" xfId="0" applyNumberFormat="1" applyFont="1" applyFill="1" applyBorder="1" applyAlignment="1">
      <alignment horizontal="center" vertical="center"/>
    </xf>
    <xf numFmtId="164" fontId="33" fillId="3" borderId="1" xfId="0" applyNumberFormat="1" applyFont="1" applyFill="1" applyBorder="1" applyAlignment="1">
      <alignment horizontal="center" vertical="center"/>
    </xf>
    <xf numFmtId="164" fontId="33" fillId="3" borderId="12" xfId="0" applyNumberFormat="1" applyFont="1" applyFill="1" applyBorder="1" applyAlignment="1">
      <alignment horizontal="center" vertical="center"/>
    </xf>
    <xf numFmtId="0" fontId="27" fillId="3" borderId="7" xfId="0" applyFont="1" applyFill="1" applyBorder="1" applyAlignment="1">
      <alignment horizontal="center" vertical="center" wrapText="1"/>
    </xf>
    <xf numFmtId="0" fontId="62" fillId="14" borderId="0"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7"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66" fillId="7" borderId="24"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7" xfId="0" applyFont="1" applyFill="1" applyBorder="1" applyAlignment="1">
      <alignment horizontal="center" vertical="center" wrapText="1"/>
    </xf>
    <xf numFmtId="164" fontId="33" fillId="3" borderId="48" xfId="9" applyNumberFormat="1" applyFont="1" applyFill="1" applyBorder="1" applyAlignment="1">
      <alignment horizontal="center" vertical="center"/>
    </xf>
    <xf numFmtId="164" fontId="33" fillId="3" borderId="1" xfId="9" applyNumberFormat="1" applyFont="1" applyFill="1" applyBorder="1" applyAlignment="1">
      <alignment horizontal="center" vertical="center"/>
    </xf>
    <xf numFmtId="0" fontId="23" fillId="0" borderId="0" xfId="0" applyFont="1"/>
    <xf numFmtId="0" fontId="33" fillId="0" borderId="0" xfId="0" applyFont="1"/>
    <xf numFmtId="0" fontId="66" fillId="2" borderId="0" xfId="0" applyFont="1" applyFill="1" applyBorder="1" applyAlignment="1">
      <alignment horizontal="left" vertical="center" indent="1"/>
    </xf>
    <xf numFmtId="0" fontId="33" fillId="3" borderId="47" xfId="0" applyFont="1" applyFill="1" applyBorder="1" applyAlignment="1">
      <alignment horizontal="center" vertical="center"/>
    </xf>
    <xf numFmtId="0" fontId="69" fillId="3" borderId="7" xfId="0" applyFont="1" applyFill="1" applyBorder="1" applyAlignment="1">
      <alignment horizontal="center" vertical="center"/>
    </xf>
    <xf numFmtId="0" fontId="33" fillId="3" borderId="8" xfId="0" applyFont="1" applyFill="1" applyBorder="1" applyAlignment="1">
      <alignment horizontal="center" vertical="center"/>
    </xf>
    <xf numFmtId="164" fontId="72" fillId="3" borderId="1" xfId="9" applyNumberFormat="1" applyFont="1" applyFill="1" applyBorder="1" applyAlignment="1">
      <alignment horizontal="center" vertical="center"/>
    </xf>
    <xf numFmtId="164" fontId="72" fillId="3" borderId="12" xfId="9" applyNumberFormat="1" applyFont="1" applyFill="1" applyBorder="1" applyAlignment="1">
      <alignment horizontal="center" vertical="center"/>
    </xf>
    <xf numFmtId="164" fontId="73" fillId="3" borderId="1" xfId="9" applyNumberFormat="1" applyFont="1" applyFill="1" applyBorder="1" applyAlignment="1">
      <alignment horizontal="center" vertical="center"/>
    </xf>
    <xf numFmtId="164" fontId="73" fillId="3" borderId="12" xfId="9" applyNumberFormat="1" applyFont="1" applyFill="1" applyBorder="1" applyAlignment="1">
      <alignment horizontal="center" vertical="center"/>
    </xf>
    <xf numFmtId="0" fontId="74" fillId="14" borderId="0" xfId="0" applyFont="1" applyFill="1" applyBorder="1" applyAlignment="1">
      <alignment horizontal="center" vertical="center"/>
    </xf>
    <xf numFmtId="0" fontId="62" fillId="3" borderId="7" xfId="0" applyFont="1" applyFill="1" applyBorder="1" applyAlignment="1">
      <alignment horizontal="center" vertical="center"/>
    </xf>
    <xf numFmtId="0" fontId="0" fillId="3" borderId="7" xfId="0" applyFont="1" applyFill="1" applyBorder="1" applyAlignment="1">
      <alignment horizontal="center" vertical="center"/>
    </xf>
    <xf numFmtId="0" fontId="0" fillId="3" borderId="8" xfId="0" applyFont="1" applyFill="1" applyBorder="1" applyAlignment="1">
      <alignment horizontal="center" vertical="center"/>
    </xf>
    <xf numFmtId="0" fontId="27" fillId="0" borderId="0" xfId="0" applyFont="1"/>
    <xf numFmtId="0" fontId="23" fillId="0" borderId="0" xfId="0" applyFont="1" applyAlignment="1">
      <alignment horizontal="center" vertical="center"/>
    </xf>
    <xf numFmtId="0" fontId="30" fillId="14" borderId="0" xfId="0" applyFont="1" applyFill="1" applyBorder="1" applyAlignment="1">
      <alignment horizontal="center" vertical="center"/>
    </xf>
    <xf numFmtId="0" fontId="23" fillId="16" borderId="47" xfId="0" applyFont="1" applyFill="1" applyBorder="1" applyAlignment="1" applyProtection="1">
      <alignment horizontal="center" vertical="center" wrapText="1"/>
    </xf>
    <xf numFmtId="0" fontId="23" fillId="16" borderId="7" xfId="0" applyFont="1" applyFill="1" applyBorder="1" applyAlignment="1" applyProtection="1">
      <alignment horizontal="center" vertical="center" wrapText="1"/>
    </xf>
    <xf numFmtId="0" fontId="23" fillId="16" borderId="8" xfId="0" applyFont="1" applyFill="1" applyBorder="1" applyAlignment="1" applyProtection="1">
      <alignment horizontal="center" vertical="center" wrapText="1"/>
    </xf>
    <xf numFmtId="0" fontId="27" fillId="0" borderId="18" xfId="0" applyFont="1" applyBorder="1" applyAlignment="1">
      <alignment horizontal="center" vertical="center"/>
    </xf>
    <xf numFmtId="0" fontId="60" fillId="11" borderId="24" xfId="0" applyFont="1" applyFill="1" applyBorder="1" applyAlignment="1">
      <alignment horizontal="center" vertical="center"/>
    </xf>
    <xf numFmtId="0" fontId="75" fillId="14" borderId="0" xfId="0" applyFont="1" applyFill="1" applyBorder="1" applyAlignment="1">
      <alignment horizontal="center" vertical="center"/>
    </xf>
    <xf numFmtId="0" fontId="27" fillId="16" borderId="47" xfId="0" applyFont="1" applyFill="1" applyBorder="1" applyAlignment="1" applyProtection="1">
      <alignment horizontal="center" vertical="center" wrapText="1"/>
    </xf>
    <xf numFmtId="0" fontId="27" fillId="16" borderId="7" xfId="0" applyFont="1" applyFill="1" applyBorder="1" applyAlignment="1" applyProtection="1">
      <alignment horizontal="center" vertical="center" wrapText="1"/>
    </xf>
    <xf numFmtId="0" fontId="27" fillId="16" borderId="7" xfId="0" applyFont="1" applyFill="1" applyBorder="1" applyAlignment="1" applyProtection="1">
      <alignment horizontal="left" vertical="center" wrapText="1"/>
    </xf>
    <xf numFmtId="0" fontId="27" fillId="16" borderId="8" xfId="0" applyFont="1" applyFill="1" applyBorder="1" applyAlignment="1" applyProtection="1">
      <alignment horizontal="center" vertical="center" wrapText="1"/>
    </xf>
    <xf numFmtId="0" fontId="27" fillId="0" borderId="0" xfId="0" applyFont="1" applyAlignment="1">
      <alignment horizontal="center" vertical="center"/>
    </xf>
    <xf numFmtId="0" fontId="73" fillId="0" borderId="0" xfId="0" applyFont="1"/>
    <xf numFmtId="0" fontId="73" fillId="0" borderId="0" xfId="0" applyFont="1" applyAlignment="1">
      <alignment horizontal="center"/>
    </xf>
    <xf numFmtId="0" fontId="73" fillId="0" borderId="18" xfId="0" applyFont="1" applyBorder="1" applyAlignment="1">
      <alignment horizontal="center"/>
    </xf>
    <xf numFmtId="164" fontId="77" fillId="14" borderId="0" xfId="0" applyNumberFormat="1" applyFont="1" applyFill="1" applyBorder="1" applyAlignment="1">
      <alignment horizontal="center" vertical="center"/>
    </xf>
    <xf numFmtId="164" fontId="73" fillId="3" borderId="48" xfId="9" applyNumberFormat="1" applyFont="1" applyFill="1" applyBorder="1" applyAlignment="1">
      <alignment horizontal="center" vertical="center"/>
    </xf>
    <xf numFmtId="0" fontId="80" fillId="0" borderId="18" xfId="0" applyFont="1" applyBorder="1"/>
    <xf numFmtId="0" fontId="80" fillId="0" borderId="0" xfId="0" applyFont="1" applyAlignment="1">
      <alignment horizontal="center"/>
    </xf>
    <xf numFmtId="0" fontId="80" fillId="0" borderId="0" xfId="0" applyFont="1"/>
    <xf numFmtId="0" fontId="83" fillId="3" borderId="18" xfId="0" applyFont="1" applyFill="1" applyBorder="1" applyAlignment="1">
      <alignment horizontal="center" vertical="center"/>
    </xf>
    <xf numFmtId="164" fontId="30" fillId="14" borderId="0" xfId="0" applyNumberFormat="1" applyFont="1" applyFill="1" applyBorder="1" applyAlignment="1">
      <alignment horizontal="center" vertical="center"/>
    </xf>
    <xf numFmtId="164" fontId="78" fillId="16" borderId="48" xfId="9" applyNumberFormat="1" applyFont="1" applyFill="1" applyBorder="1" applyAlignment="1">
      <alignment horizontal="center" vertical="center"/>
    </xf>
    <xf numFmtId="164" fontId="78" fillId="16" borderId="1" xfId="9" applyNumberFormat="1" applyFont="1" applyFill="1" applyBorder="1" applyAlignment="1">
      <alignment horizontal="center" vertical="center"/>
    </xf>
    <xf numFmtId="164" fontId="78" fillId="16" borderId="12" xfId="9" applyNumberFormat="1" applyFont="1" applyFill="1" applyBorder="1" applyAlignment="1">
      <alignment horizontal="center" vertical="center"/>
    </xf>
    <xf numFmtId="164" fontId="75" fillId="14" borderId="0" xfId="0" applyNumberFormat="1" applyFont="1" applyFill="1" applyBorder="1" applyAlignment="1">
      <alignment horizontal="center" vertical="center"/>
    </xf>
    <xf numFmtId="0" fontId="83" fillId="3" borderId="18" xfId="0" applyFont="1" applyFill="1" applyBorder="1"/>
    <xf numFmtId="49" fontId="80" fillId="16" borderId="48" xfId="0" applyNumberFormat="1" applyFont="1" applyFill="1" applyBorder="1" applyAlignment="1" applyProtection="1">
      <alignment horizontal="center" vertical="center" wrapText="1"/>
    </xf>
    <xf numFmtId="49" fontId="80" fillId="16" borderId="1" xfId="0" applyNumberFormat="1" applyFont="1" applyFill="1" applyBorder="1" applyAlignment="1" applyProtection="1">
      <alignment horizontal="center" vertical="center" wrapText="1"/>
    </xf>
    <xf numFmtId="49" fontId="88" fillId="16" borderId="1" xfId="0" applyNumberFormat="1" applyFont="1" applyFill="1" applyBorder="1" applyAlignment="1" applyProtection="1">
      <alignment horizontal="center" vertical="center" wrapText="1"/>
    </xf>
    <xf numFmtId="49" fontId="88" fillId="16" borderId="12" xfId="0" applyNumberFormat="1" applyFont="1" applyFill="1" applyBorder="1" applyAlignment="1" applyProtection="1">
      <alignment horizontal="center" vertical="center" wrapText="1"/>
    </xf>
    <xf numFmtId="0" fontId="75" fillId="14" borderId="0" xfId="0" applyFont="1" applyFill="1" applyBorder="1" applyAlignment="1">
      <alignment horizontal="center" vertical="center" wrapText="1"/>
    </xf>
    <xf numFmtId="0" fontId="62" fillId="14" borderId="0" xfId="0" applyFont="1" applyFill="1" applyBorder="1" applyAlignment="1">
      <alignment horizontal="center" vertical="center" wrapText="1"/>
    </xf>
    <xf numFmtId="0" fontId="38" fillId="14" borderId="0" xfId="0" applyFont="1" applyFill="1" applyBorder="1" applyAlignment="1">
      <alignment horizontal="center" vertical="center" wrapText="1"/>
    </xf>
    <xf numFmtId="0" fontId="29" fillId="14" borderId="0" xfId="0" applyFont="1" applyFill="1" applyBorder="1" applyAlignment="1">
      <alignment horizontal="center"/>
    </xf>
    <xf numFmtId="0" fontId="23" fillId="14" borderId="0" xfId="0" applyFont="1" applyFill="1" applyBorder="1" applyAlignment="1">
      <alignment horizontal="center"/>
    </xf>
    <xf numFmtId="0" fontId="22" fillId="4" borderId="17" xfId="0" applyFont="1" applyFill="1" applyBorder="1" applyAlignment="1">
      <alignment horizontal="left" vertical="center" indent="1"/>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23" fillId="14" borderId="9" xfId="0" applyFont="1" applyFill="1" applyBorder="1" applyAlignment="1"/>
    <xf numFmtId="0" fontId="23" fillId="0" borderId="0" xfId="0" applyFont="1" applyAlignment="1">
      <alignment wrapText="1"/>
    </xf>
    <xf numFmtId="164" fontId="30" fillId="0" borderId="6"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30" fillId="14" borderId="0" xfId="0" applyFont="1" applyFill="1" applyBorder="1" applyAlignment="1">
      <alignment horizontal="center" vertical="center" wrapText="1"/>
    </xf>
    <xf numFmtId="0" fontId="22" fillId="3" borderId="0" xfId="0" applyFont="1" applyFill="1" applyBorder="1" applyAlignment="1">
      <alignment vertical="center"/>
    </xf>
    <xf numFmtId="164" fontId="23" fillId="3" borderId="33" xfId="0" applyNumberFormat="1" applyFont="1" applyFill="1" applyBorder="1" applyAlignment="1">
      <alignment horizontal="center" vertical="center"/>
    </xf>
    <xf numFmtId="164" fontId="30" fillId="3" borderId="1" xfId="2" applyNumberFormat="1" applyFont="1" applyFill="1" applyBorder="1" applyAlignment="1">
      <alignment horizontal="center" vertical="center"/>
    </xf>
    <xf numFmtId="164" fontId="23" fillId="3" borderId="34" xfId="0" applyNumberFormat="1" applyFont="1" applyFill="1" applyBorder="1" applyAlignment="1">
      <alignment horizontal="center" vertical="center"/>
    </xf>
    <xf numFmtId="9" fontId="23" fillId="3" borderId="1" xfId="0" applyNumberFormat="1" applyFont="1" applyFill="1" applyBorder="1" applyAlignment="1">
      <alignment horizontal="center" vertical="center"/>
    </xf>
    <xf numFmtId="0" fontId="23" fillId="14" borderId="0" xfId="0" applyFont="1" applyFill="1" applyBorder="1" applyAlignment="1">
      <alignment wrapText="1"/>
    </xf>
    <xf numFmtId="0" fontId="22" fillId="10" borderId="20" xfId="0" applyFont="1" applyFill="1" applyBorder="1" applyAlignment="1">
      <alignment horizontal="left" vertical="center" indent="2"/>
    </xf>
    <xf numFmtId="3" fontId="23" fillId="3" borderId="7" xfId="12" applyNumberFormat="1" applyFont="1" applyFill="1" applyBorder="1" applyAlignment="1">
      <alignment horizontal="center" vertical="center" wrapText="1"/>
    </xf>
    <xf numFmtId="0" fontId="23" fillId="3" borderId="54" xfId="0" applyFont="1" applyFill="1" applyBorder="1" applyAlignment="1">
      <alignment horizontal="center" vertical="center"/>
    </xf>
    <xf numFmtId="0" fontId="60" fillId="9" borderId="24" xfId="0" applyFont="1" applyFill="1" applyBorder="1" applyAlignment="1">
      <alignment horizontal="center" vertical="center"/>
    </xf>
    <xf numFmtId="0" fontId="26" fillId="14" borderId="0" xfId="0" applyFont="1" applyFill="1" applyBorder="1" applyAlignment="1">
      <alignment horizontal="center"/>
    </xf>
    <xf numFmtId="0" fontId="60" fillId="11" borderId="17" xfId="0" applyFont="1" applyFill="1" applyBorder="1" applyAlignment="1">
      <alignment horizontal="left" vertical="center" indent="1"/>
    </xf>
    <xf numFmtId="0" fontId="60" fillId="11" borderId="20" xfId="0" applyFont="1" applyFill="1" applyBorder="1" applyAlignment="1">
      <alignment horizontal="left" vertical="center" indent="1"/>
    </xf>
    <xf numFmtId="0" fontId="60" fillId="11" borderId="22" xfId="0" applyFont="1" applyFill="1" applyBorder="1" applyAlignment="1">
      <alignment horizontal="left" vertical="center" indent="1"/>
    </xf>
    <xf numFmtId="164" fontId="27" fillId="0" borderId="18" xfId="0" applyNumberFormat="1" applyFont="1" applyBorder="1" applyAlignment="1">
      <alignment horizontal="center" vertical="center" wrapText="1"/>
    </xf>
    <xf numFmtId="164" fontId="27" fillId="0" borderId="0" xfId="0" applyNumberFormat="1" applyFont="1" applyBorder="1" applyAlignment="1">
      <alignment horizontal="center" vertical="center" wrapText="1"/>
    </xf>
    <xf numFmtId="0" fontId="27" fillId="14" borderId="0" xfId="0" applyFont="1" applyFill="1" applyBorder="1" applyAlignment="1">
      <alignment horizontal="center" vertical="center"/>
    </xf>
    <xf numFmtId="164" fontId="75" fillId="14" borderId="9" xfId="0" applyNumberFormat="1" applyFont="1" applyFill="1" applyBorder="1" applyAlignment="1">
      <alignment horizontal="center" vertical="center"/>
    </xf>
    <xf numFmtId="167" fontId="76" fillId="0" borderId="59" xfId="0" applyNumberFormat="1" applyFont="1" applyFill="1" applyBorder="1" applyAlignment="1">
      <alignment horizontal="center" vertical="center"/>
    </xf>
    <xf numFmtId="167" fontId="76" fillId="0" borderId="6" xfId="0" applyNumberFormat="1" applyFont="1" applyFill="1" applyBorder="1" applyAlignment="1">
      <alignment horizontal="center" vertical="center"/>
    </xf>
    <xf numFmtId="167" fontId="76" fillId="0" borderId="56" xfId="0" applyNumberFormat="1" applyFont="1" applyFill="1" applyBorder="1" applyAlignment="1">
      <alignment horizontal="center" vertical="center"/>
    </xf>
    <xf numFmtId="167" fontId="76" fillId="0" borderId="60" xfId="0" applyNumberFormat="1" applyFont="1" applyFill="1" applyBorder="1" applyAlignment="1">
      <alignment horizontal="center" vertical="center"/>
    </xf>
    <xf numFmtId="167" fontId="76" fillId="0" borderId="63" xfId="0" applyNumberFormat="1" applyFont="1" applyFill="1" applyBorder="1" applyAlignment="1">
      <alignment horizontal="center" vertical="center"/>
    </xf>
    <xf numFmtId="164" fontId="27" fillId="0" borderId="0" xfId="0" applyNumberFormat="1" applyFont="1" applyAlignment="1">
      <alignment horizontal="center" vertical="center" wrapText="1"/>
    </xf>
    <xf numFmtId="0" fontId="27" fillId="0" borderId="1" xfId="0" applyFont="1" applyBorder="1" applyAlignment="1">
      <alignment horizontal="center" vertical="center"/>
    </xf>
    <xf numFmtId="164" fontId="77" fillId="0" borderId="1" xfId="9" applyNumberFormat="1" applyFont="1" applyFill="1" applyBorder="1" applyAlignment="1">
      <alignment horizontal="center" vertical="center"/>
    </xf>
    <xf numFmtId="3" fontId="90" fillId="3" borderId="1" xfId="5" applyNumberFormat="1" applyFont="1" applyFill="1" applyBorder="1" applyAlignment="1">
      <alignment horizontal="center" vertical="center"/>
    </xf>
    <xf numFmtId="0" fontId="26" fillId="0" borderId="0" xfId="0" applyFont="1" applyAlignment="1">
      <alignment horizontal="center" vertical="center"/>
    </xf>
    <xf numFmtId="0" fontId="79" fillId="14" borderId="0" xfId="0" applyFont="1" applyFill="1" applyBorder="1" applyAlignment="1">
      <alignment horizontal="center" vertical="center"/>
    </xf>
    <xf numFmtId="0" fontId="29" fillId="0" borderId="0" xfId="0" applyFont="1" applyAlignment="1">
      <alignment wrapText="1"/>
    </xf>
    <xf numFmtId="0" fontId="25" fillId="3" borderId="36" xfId="0" applyFont="1" applyFill="1" applyBorder="1" applyAlignment="1">
      <alignment horizontal="center" vertical="center" wrapText="1"/>
    </xf>
    <xf numFmtId="0" fontId="25" fillId="3" borderId="55" xfId="0" applyFont="1" applyFill="1" applyBorder="1" applyAlignment="1">
      <alignment horizontal="center" vertical="center"/>
    </xf>
    <xf numFmtId="0" fontId="25" fillId="3" borderId="0" xfId="0" applyFont="1" applyFill="1" applyBorder="1" applyAlignment="1">
      <alignment horizontal="center" vertical="center" wrapText="1"/>
    </xf>
    <xf numFmtId="0" fontId="25" fillId="3" borderId="21" xfId="0" applyFont="1" applyFill="1" applyBorder="1" applyAlignment="1">
      <alignment horizontal="center" vertical="center" wrapText="1"/>
    </xf>
    <xf numFmtId="0" fontId="29" fillId="3" borderId="64" xfId="0" applyFont="1" applyFill="1" applyBorder="1" applyAlignment="1">
      <alignment horizontal="center" vertical="center"/>
    </xf>
    <xf numFmtId="0" fontId="25" fillId="3" borderId="21" xfId="0" applyFont="1" applyFill="1" applyBorder="1" applyAlignment="1">
      <alignment horizontal="center" vertical="center"/>
    </xf>
    <xf numFmtId="0" fontId="23" fillId="3" borderId="65" xfId="0" applyFont="1" applyFill="1" applyBorder="1" applyAlignment="1">
      <alignment horizontal="center" vertical="center"/>
    </xf>
    <xf numFmtId="0" fontId="25" fillId="3" borderId="66" xfId="0" applyFont="1" applyFill="1" applyBorder="1" applyAlignment="1">
      <alignment horizontal="center" vertical="center" wrapText="1"/>
    </xf>
    <xf numFmtId="164" fontId="23" fillId="3" borderId="67" xfId="0" applyNumberFormat="1" applyFont="1" applyFill="1" applyBorder="1" applyAlignment="1">
      <alignment horizontal="center" vertical="center"/>
    </xf>
    <xf numFmtId="0" fontId="25" fillId="3" borderId="68" xfId="0" applyFont="1" applyFill="1" applyBorder="1" applyAlignment="1">
      <alignment horizontal="center" vertical="center"/>
    </xf>
    <xf numFmtId="0" fontId="25" fillId="3" borderId="69" xfId="0" applyFont="1" applyFill="1" applyBorder="1" applyAlignment="1">
      <alignment horizontal="center" vertical="center" wrapText="1"/>
    </xf>
    <xf numFmtId="164" fontId="23" fillId="3" borderId="69" xfId="0" applyNumberFormat="1" applyFont="1" applyFill="1" applyBorder="1" applyAlignment="1">
      <alignment horizontal="center" vertical="center"/>
    </xf>
    <xf numFmtId="0" fontId="25" fillId="3" borderId="70" xfId="0" applyFont="1" applyFill="1" applyBorder="1" applyAlignment="1">
      <alignment horizontal="center" vertical="center"/>
    </xf>
    <xf numFmtId="0" fontId="23" fillId="3" borderId="47" xfId="0" applyFont="1" applyFill="1" applyBorder="1" applyAlignment="1">
      <alignment horizontal="center" vertical="center"/>
    </xf>
    <xf numFmtId="164" fontId="23" fillId="3" borderId="48" xfId="0" applyNumberFormat="1" applyFont="1" applyFill="1" applyBorder="1" applyAlignment="1">
      <alignment horizontal="center" vertical="center"/>
    </xf>
    <xf numFmtId="0" fontId="0" fillId="0" borderId="49" xfId="0" applyBorder="1"/>
    <xf numFmtId="0" fontId="23" fillId="3" borderId="8" xfId="0" applyFont="1" applyFill="1" applyBorder="1" applyAlignment="1">
      <alignment horizontal="center" vertical="center"/>
    </xf>
    <xf numFmtId="164" fontId="23" fillId="3" borderId="12" xfId="0" applyNumberFormat="1" applyFont="1" applyFill="1" applyBorder="1" applyAlignment="1">
      <alignment horizontal="center" vertical="center"/>
    </xf>
    <xf numFmtId="0" fontId="25" fillId="3" borderId="71" xfId="0" applyFont="1" applyFill="1" applyBorder="1" applyAlignment="1">
      <alignment horizontal="center" vertical="center" wrapText="1"/>
    </xf>
    <xf numFmtId="164" fontId="23" fillId="3" borderId="72" xfId="0" applyNumberFormat="1" applyFont="1" applyFill="1" applyBorder="1" applyAlignment="1">
      <alignment horizontal="center" vertical="center"/>
    </xf>
    <xf numFmtId="0" fontId="25" fillId="3" borderId="73" xfId="0" applyFont="1" applyFill="1" applyBorder="1" applyAlignment="1">
      <alignment horizontal="center" vertical="center"/>
    </xf>
    <xf numFmtId="0" fontId="30" fillId="3" borderId="8" xfId="0" applyFont="1" applyFill="1" applyBorder="1" applyAlignment="1">
      <alignment horizontal="center" vertical="center"/>
    </xf>
    <xf numFmtId="0" fontId="25" fillId="3" borderId="74" xfId="0" applyFont="1" applyFill="1" applyBorder="1" applyAlignment="1">
      <alignment horizontal="center" vertical="center" wrapText="1"/>
    </xf>
    <xf numFmtId="164" fontId="23" fillId="3" borderId="75" xfId="0" applyNumberFormat="1" applyFont="1" applyFill="1" applyBorder="1" applyAlignment="1">
      <alignment horizontal="center" vertical="center"/>
    </xf>
    <xf numFmtId="0" fontId="25" fillId="3" borderId="13" xfId="0" applyFont="1" applyFill="1" applyBorder="1" applyAlignment="1">
      <alignment horizontal="center" vertical="center" wrapText="1"/>
    </xf>
    <xf numFmtId="0" fontId="0" fillId="0" borderId="11" xfId="0" applyBorder="1"/>
    <xf numFmtId="3" fontId="23" fillId="3" borderId="47" xfId="12" applyNumberFormat="1" applyFont="1" applyFill="1" applyBorder="1" applyAlignment="1">
      <alignment horizontal="center" vertical="center" wrapText="1"/>
    </xf>
    <xf numFmtId="3" fontId="32" fillId="3" borderId="48" xfId="2" applyNumberFormat="1" applyFont="1" applyFill="1" applyBorder="1" applyAlignment="1">
      <alignment horizontal="center" vertical="center" wrapText="1"/>
    </xf>
    <xf numFmtId="164" fontId="30" fillId="3" borderId="48" xfId="2" applyNumberFormat="1" applyFont="1" applyFill="1" applyBorder="1" applyAlignment="1">
      <alignment horizontal="center" vertical="center"/>
    </xf>
    <xf numFmtId="0" fontId="25" fillId="0" borderId="49" xfId="0" applyFont="1" applyBorder="1"/>
    <xf numFmtId="3" fontId="23" fillId="3" borderId="8" xfId="12" applyNumberFormat="1" applyFont="1" applyFill="1" applyBorder="1" applyAlignment="1">
      <alignment horizontal="center" vertical="center" wrapText="1"/>
    </xf>
    <xf numFmtId="3" fontId="32" fillId="3" borderId="12" xfId="2" applyNumberFormat="1" applyFont="1" applyFill="1" applyBorder="1" applyAlignment="1">
      <alignment horizontal="center" vertical="center" wrapText="1"/>
    </xf>
    <xf numFmtId="164" fontId="30" fillId="3" borderId="12" xfId="2" applyNumberFormat="1" applyFont="1" applyFill="1" applyBorder="1" applyAlignment="1">
      <alignment horizontal="center" vertical="center"/>
    </xf>
    <xf numFmtId="0" fontId="25" fillId="0" borderId="13" xfId="0" applyFont="1" applyBorder="1"/>
    <xf numFmtId="3" fontId="25" fillId="3" borderId="13" xfId="0" applyNumberFormat="1" applyFont="1" applyFill="1" applyBorder="1" applyAlignment="1">
      <alignment horizontal="center" vertical="center"/>
    </xf>
    <xf numFmtId="164" fontId="23" fillId="3" borderId="78" xfId="0" applyNumberFormat="1" applyFont="1" applyFill="1" applyBorder="1" applyAlignment="1">
      <alignment horizontal="center" vertical="center"/>
    </xf>
    <xf numFmtId="0" fontId="0" fillId="0" borderId="70" xfId="0" applyBorder="1"/>
    <xf numFmtId="164" fontId="23" fillId="3" borderId="79" xfId="0" applyNumberFormat="1" applyFont="1" applyFill="1" applyBorder="1" applyAlignment="1">
      <alignment horizontal="center" vertical="center"/>
    </xf>
    <xf numFmtId="0" fontId="29" fillId="3" borderId="80" xfId="0" applyFont="1" applyFill="1" applyBorder="1" applyAlignment="1">
      <alignment horizontal="center" vertical="center"/>
    </xf>
    <xf numFmtId="0" fontId="29" fillId="3" borderId="13" xfId="0" applyFont="1" applyFill="1" applyBorder="1" applyAlignment="1">
      <alignment horizontal="center" vertical="center"/>
    </xf>
    <xf numFmtId="0" fontId="22" fillId="2" borderId="81" xfId="0" applyFont="1" applyFill="1" applyBorder="1" applyAlignment="1">
      <alignment horizontal="left" vertical="center" wrapText="1" indent="2"/>
    </xf>
    <xf numFmtId="0" fontId="25" fillId="2" borderId="82" xfId="0" applyFont="1" applyFill="1" applyBorder="1" applyAlignment="1">
      <alignment horizontal="center" vertical="center" wrapText="1"/>
    </xf>
    <xf numFmtId="164" fontId="23" fillId="2" borderId="82" xfId="0" applyNumberFormat="1" applyFont="1" applyFill="1" applyBorder="1" applyAlignment="1">
      <alignment horizontal="center" vertical="center"/>
    </xf>
    <xf numFmtId="0" fontId="25" fillId="2" borderId="50" xfId="0" applyFont="1" applyFill="1" applyBorder="1" applyAlignment="1">
      <alignment horizontal="center" vertical="center"/>
    </xf>
    <xf numFmtId="0" fontId="25" fillId="3" borderId="83" xfId="0" applyFont="1" applyFill="1" applyBorder="1" applyAlignment="1">
      <alignment horizontal="center" vertical="center"/>
    </xf>
    <xf numFmtId="0" fontId="22" fillId="10" borderId="54" xfId="0" applyFont="1" applyFill="1" applyBorder="1" applyAlignment="1">
      <alignment horizontal="left" vertical="center" wrapText="1" indent="2"/>
    </xf>
    <xf numFmtId="0" fontId="23" fillId="3" borderId="47" xfId="0" applyFont="1" applyFill="1" applyBorder="1" applyAlignment="1">
      <alignment horizontal="center" vertical="center" wrapText="1"/>
    </xf>
    <xf numFmtId="0" fontId="22" fillId="10" borderId="51" xfId="0" applyFont="1" applyFill="1" applyBorder="1" applyAlignment="1">
      <alignment horizontal="left" vertical="center" wrapText="1" indent="2"/>
    </xf>
    <xf numFmtId="0" fontId="22" fillId="2" borderId="51" xfId="0" applyFont="1" applyFill="1" applyBorder="1" applyAlignment="1">
      <alignment horizontal="left" vertical="center" wrapText="1" indent="2"/>
    </xf>
    <xf numFmtId="0" fontId="25" fillId="2" borderId="14" xfId="0" applyFont="1" applyFill="1" applyBorder="1" applyAlignment="1">
      <alignment horizontal="center" vertical="center" wrapText="1"/>
    </xf>
    <xf numFmtId="164" fontId="23" fillId="2" borderId="14" xfId="0" applyNumberFormat="1" applyFont="1" applyFill="1" applyBorder="1" applyAlignment="1">
      <alignment horizontal="center" vertical="center"/>
    </xf>
    <xf numFmtId="0" fontId="25" fillId="2" borderId="56" xfId="0" applyFont="1" applyFill="1" applyBorder="1" applyAlignment="1">
      <alignment horizontal="center" vertical="center"/>
    </xf>
    <xf numFmtId="9" fontId="23" fillId="3" borderId="48" xfId="0" applyNumberFormat="1" applyFont="1" applyFill="1" applyBorder="1" applyAlignment="1">
      <alignment horizontal="center" vertical="center"/>
    </xf>
    <xf numFmtId="9" fontId="23" fillId="3" borderId="12" xfId="0" applyNumberFormat="1" applyFont="1" applyFill="1" applyBorder="1" applyAlignment="1">
      <alignment horizontal="center" vertical="center"/>
    </xf>
    <xf numFmtId="0" fontId="25" fillId="3" borderId="37" xfId="0" applyFont="1" applyFill="1" applyBorder="1" applyAlignment="1">
      <alignment horizontal="center" vertical="center" wrapText="1"/>
    </xf>
    <xf numFmtId="164" fontId="23" fillId="3" borderId="85" xfId="0" applyNumberFormat="1" applyFont="1" applyFill="1" applyBorder="1" applyAlignment="1">
      <alignment horizontal="center" vertical="center"/>
    </xf>
    <xf numFmtId="0" fontId="29" fillId="3" borderId="86" xfId="0" applyFont="1" applyFill="1" applyBorder="1" applyAlignment="1">
      <alignment horizontal="center" vertical="center"/>
    </xf>
    <xf numFmtId="0" fontId="22" fillId="2" borderId="7" xfId="0" applyFont="1" applyFill="1" applyBorder="1" applyAlignment="1">
      <alignment horizontal="left" vertical="center" indent="2"/>
    </xf>
    <xf numFmtId="0" fontId="23" fillId="3" borderId="7" xfId="0" applyFont="1" applyFill="1" applyBorder="1" applyAlignment="1">
      <alignment horizontal="left" vertical="center" indent="4"/>
    </xf>
    <xf numFmtId="0" fontId="23" fillId="3" borderId="7" xfId="0" applyFont="1" applyFill="1" applyBorder="1" applyAlignment="1">
      <alignment horizontal="left" vertical="center" wrapText="1" indent="4"/>
    </xf>
    <xf numFmtId="0" fontId="23" fillId="3" borderId="7" xfId="0" applyFont="1" applyFill="1" applyBorder="1" applyAlignment="1">
      <alignment horizontal="left" vertical="center" wrapText="1" indent="5"/>
    </xf>
    <xf numFmtId="0" fontId="23" fillId="3" borderId="8" xfId="0" applyFont="1" applyFill="1" applyBorder="1" applyAlignment="1">
      <alignment horizontal="left" vertical="center" wrapText="1" indent="5"/>
    </xf>
    <xf numFmtId="0" fontId="91" fillId="3" borderId="7" xfId="0" applyFont="1" applyFill="1" applyBorder="1" applyAlignment="1">
      <alignment horizontal="left" vertical="center" wrapText="1" indent="4"/>
    </xf>
    <xf numFmtId="0" fontId="2" fillId="3" borderId="7" xfId="0" applyFont="1" applyFill="1" applyBorder="1" applyAlignment="1">
      <alignment horizontal="left" vertical="center" wrapText="1" indent="4"/>
    </xf>
    <xf numFmtId="0" fontId="41" fillId="2" borderId="1" xfId="0" applyFont="1" applyFill="1" applyBorder="1" applyAlignment="1">
      <alignment horizontal="left" vertical="center"/>
    </xf>
    <xf numFmtId="0" fontId="66" fillId="2" borderId="7" xfId="0" applyFont="1" applyFill="1" applyBorder="1" applyAlignment="1">
      <alignment horizontal="left" vertical="center" indent="1"/>
    </xf>
    <xf numFmtId="0" fontId="66" fillId="2" borderId="1" xfId="0" applyFont="1" applyFill="1" applyBorder="1" applyAlignment="1">
      <alignment horizontal="left" vertical="center" indent="1"/>
    </xf>
    <xf numFmtId="0" fontId="41" fillId="2" borderId="11" xfId="0" applyFont="1" applyFill="1" applyBorder="1" applyAlignment="1">
      <alignment horizontal="left" vertical="center" indent="1"/>
    </xf>
    <xf numFmtId="0" fontId="25" fillId="14" borderId="21" xfId="0" applyFont="1" applyFill="1" applyBorder="1" applyAlignment="1">
      <alignment horizontal="center" vertical="center"/>
    </xf>
    <xf numFmtId="0" fontId="54" fillId="0" borderId="20" xfId="3" applyNumberFormat="1" applyFont="1" applyFill="1" applyBorder="1" applyAlignment="1" applyProtection="1">
      <alignment horizontal="center" vertical="center"/>
    </xf>
    <xf numFmtId="167" fontId="76" fillId="0" borderId="21" xfId="0" applyNumberFormat="1" applyFont="1" applyFill="1" applyBorder="1" applyAlignment="1">
      <alignment horizontal="center" vertical="center"/>
    </xf>
    <xf numFmtId="0" fontId="23" fillId="3" borderId="81" xfId="0" applyFont="1" applyFill="1" applyBorder="1" applyAlignment="1">
      <alignment horizontal="center" vertical="center"/>
    </xf>
    <xf numFmtId="0" fontId="25" fillId="3" borderId="82" xfId="0" applyFont="1" applyFill="1" applyBorder="1" applyAlignment="1">
      <alignment horizontal="center" vertical="center" wrapText="1"/>
    </xf>
    <xf numFmtId="164" fontId="23" fillId="3" borderId="82" xfId="0" applyNumberFormat="1" applyFont="1" applyFill="1" applyBorder="1" applyAlignment="1">
      <alignment horizontal="center" vertical="center"/>
    </xf>
    <xf numFmtId="0" fontId="0" fillId="0" borderId="50" xfId="0" applyBorder="1"/>
    <xf numFmtId="0" fontId="23" fillId="0" borderId="47" xfId="0" applyFont="1" applyBorder="1" applyAlignment="1">
      <alignment horizontal="center" vertical="center"/>
    </xf>
    <xf numFmtId="0" fontId="25" fillId="0" borderId="48" xfId="0" applyFont="1" applyBorder="1" applyAlignment="1">
      <alignment horizontal="center" vertical="center" wrapText="1"/>
    </xf>
    <xf numFmtId="0" fontId="23" fillId="0" borderId="49" xfId="0" applyFont="1" applyBorder="1" applyAlignment="1">
      <alignment horizontal="center" vertical="center" wrapText="1"/>
    </xf>
    <xf numFmtId="164" fontId="30" fillId="0" borderId="11" xfId="0" applyNumberFormat="1" applyFont="1" applyBorder="1" applyAlignment="1">
      <alignment horizontal="center" vertical="center" wrapText="1"/>
    </xf>
    <xf numFmtId="0" fontId="23" fillId="0" borderId="13" xfId="0" applyFont="1" applyBorder="1" applyAlignment="1">
      <alignment horizontal="center" vertical="center" wrapText="1"/>
    </xf>
    <xf numFmtId="0" fontId="22" fillId="2" borderId="7" xfId="0" applyFont="1" applyFill="1" applyBorder="1" applyAlignment="1">
      <alignment horizontal="left" vertical="center" wrapText="1" indent="3"/>
    </xf>
    <xf numFmtId="0" fontId="22" fillId="2" borderId="1" xfId="0" applyFont="1" applyFill="1" applyBorder="1" applyAlignment="1">
      <alignment horizontal="left" vertical="center" wrapText="1" indent="3"/>
    </xf>
    <xf numFmtId="0" fontId="22" fillId="2" borderId="11" xfId="0" applyFont="1" applyFill="1" applyBorder="1" applyAlignment="1">
      <alignment horizontal="left" vertical="center" wrapText="1" indent="3"/>
    </xf>
    <xf numFmtId="0" fontId="0" fillId="14" borderId="0" xfId="0" applyFill="1" applyBorder="1" applyAlignment="1">
      <alignment horizontal="center" wrapText="1"/>
    </xf>
    <xf numFmtId="0" fontId="0" fillId="14" borderId="9" xfId="0" applyFill="1" applyBorder="1" applyAlignment="1">
      <alignment horizontal="center" wrapText="1"/>
    </xf>
    <xf numFmtId="0" fontId="0" fillId="14" borderId="51" xfId="0" applyFill="1" applyBorder="1" applyAlignment="1">
      <alignment horizontal="center"/>
    </xf>
    <xf numFmtId="0" fontId="0" fillId="14" borderId="52" xfId="0" applyFill="1" applyBorder="1" applyAlignment="1">
      <alignment horizontal="center"/>
    </xf>
    <xf numFmtId="0" fontId="21" fillId="15" borderId="47" xfId="0" applyFont="1" applyFill="1" applyBorder="1" applyAlignment="1">
      <alignment horizontal="left" vertical="center" wrapText="1" indent="2"/>
    </xf>
    <xf numFmtId="0" fontId="21" fillId="15" borderId="49" xfId="0" applyFont="1" applyFill="1" applyBorder="1" applyAlignment="1">
      <alignment horizontal="left" vertical="center" wrapText="1" indent="2"/>
    </xf>
    <xf numFmtId="0" fontId="21" fillId="15" borderId="7" xfId="0" applyFont="1" applyFill="1" applyBorder="1" applyAlignment="1">
      <alignment horizontal="left" vertical="center" wrapText="1" indent="2"/>
    </xf>
    <xf numFmtId="0" fontId="21" fillId="15" borderId="11" xfId="0" applyFont="1" applyFill="1" applyBorder="1" applyAlignment="1">
      <alignment horizontal="left" vertical="center" wrapText="1" indent="2"/>
    </xf>
    <xf numFmtId="0" fontId="21" fillId="15" borderId="8" xfId="0" applyFont="1" applyFill="1" applyBorder="1" applyAlignment="1">
      <alignment horizontal="left" vertical="center" wrapText="1" indent="2"/>
    </xf>
    <xf numFmtId="0" fontId="21" fillId="15" borderId="13" xfId="0" applyFont="1" applyFill="1" applyBorder="1" applyAlignment="1">
      <alignment horizontal="left" vertical="center" wrapText="1" indent="2"/>
    </xf>
    <xf numFmtId="0" fontId="0" fillId="14" borderId="0" xfId="0" applyFill="1" applyBorder="1" applyAlignment="1">
      <alignment horizontal="center" vertical="center"/>
    </xf>
    <xf numFmtId="0" fontId="0" fillId="14" borderId="9" xfId="0" applyFill="1" applyBorder="1" applyAlignment="1">
      <alignment horizontal="center" vertical="center"/>
    </xf>
    <xf numFmtId="164" fontId="33" fillId="14" borderId="0" xfId="0" applyNumberFormat="1" applyFont="1" applyFill="1" applyBorder="1" applyAlignment="1">
      <alignment horizontal="center" vertical="center"/>
    </xf>
    <xf numFmtId="164" fontId="33" fillId="14" borderId="9" xfId="0" applyNumberFormat="1" applyFont="1" applyFill="1" applyBorder="1" applyAlignment="1">
      <alignment horizontal="center" vertical="center"/>
    </xf>
    <xf numFmtId="0" fontId="22" fillId="2" borderId="7" xfId="0" applyFont="1" applyFill="1" applyBorder="1" applyAlignment="1">
      <alignment horizontal="left" vertical="center" indent="3"/>
    </xf>
    <xf numFmtId="0" fontId="22" fillId="2" borderId="1" xfId="0" applyFont="1" applyFill="1" applyBorder="1" applyAlignment="1">
      <alignment horizontal="left" vertical="center" indent="3"/>
    </xf>
    <xf numFmtId="0" fontId="22" fillId="2" borderId="11" xfId="0" applyFont="1" applyFill="1" applyBorder="1" applyAlignment="1">
      <alignment horizontal="left" vertical="center" indent="3"/>
    </xf>
    <xf numFmtId="0" fontId="45" fillId="2" borderId="1" xfId="0" applyFont="1" applyFill="1" applyBorder="1" applyAlignment="1">
      <alignment horizontal="center"/>
    </xf>
    <xf numFmtId="0" fontId="45" fillId="2" borderId="11" xfId="0" applyFont="1" applyFill="1" applyBorder="1" applyAlignment="1">
      <alignment horizontal="center"/>
    </xf>
    <xf numFmtId="0" fontId="21" fillId="2" borderId="0" xfId="0" applyFont="1" applyFill="1" applyBorder="1" applyAlignment="1">
      <alignment horizontal="center"/>
    </xf>
    <xf numFmtId="0" fontId="40" fillId="14" borderId="18" xfId="0" applyFont="1" applyFill="1" applyBorder="1" applyAlignment="1">
      <alignment horizontal="center"/>
    </xf>
    <xf numFmtId="0" fontId="40" fillId="14" borderId="19" xfId="0" applyFont="1" applyFill="1" applyBorder="1" applyAlignment="1">
      <alignment horizontal="center"/>
    </xf>
    <xf numFmtId="0" fontId="25" fillId="14" borderId="20" xfId="0" applyFont="1" applyFill="1" applyBorder="1" applyAlignment="1">
      <alignment horizontal="center"/>
    </xf>
    <xf numFmtId="0" fontId="25" fillId="14" borderId="0" xfId="0" applyFont="1" applyFill="1" applyBorder="1" applyAlignment="1">
      <alignment horizontal="center"/>
    </xf>
    <xf numFmtId="0" fontId="25" fillId="14" borderId="0" xfId="0" applyFont="1" applyFill="1" applyBorder="1" applyAlignment="1">
      <alignment horizontal="center" vertical="center" wrapText="1"/>
    </xf>
    <xf numFmtId="0" fontId="25" fillId="14" borderId="9" xfId="0" applyFont="1" applyFill="1" applyBorder="1" applyAlignment="1">
      <alignment horizontal="center" vertical="center" wrapText="1"/>
    </xf>
    <xf numFmtId="0" fontId="25" fillId="14" borderId="0" xfId="0" applyFont="1" applyFill="1" applyBorder="1" applyAlignment="1">
      <alignment horizontal="center" vertical="center"/>
    </xf>
    <xf numFmtId="0" fontId="25" fillId="14" borderId="9" xfId="0" applyFont="1" applyFill="1" applyBorder="1" applyAlignment="1">
      <alignment horizontal="center" vertical="center"/>
    </xf>
    <xf numFmtId="0" fontId="0" fillId="14" borderId="20" xfId="0" applyFill="1" applyBorder="1" applyAlignment="1">
      <alignment horizontal="center"/>
    </xf>
    <xf numFmtId="0" fontId="0" fillId="14" borderId="0" xfId="0" applyFill="1" applyBorder="1" applyAlignment="1">
      <alignment horizontal="center"/>
    </xf>
    <xf numFmtId="164" fontId="23" fillId="14" borderId="0" xfId="0" applyNumberFormat="1" applyFont="1" applyFill="1" applyBorder="1" applyAlignment="1">
      <alignment horizontal="center" vertical="center"/>
    </xf>
    <xf numFmtId="164" fontId="23" fillId="14" borderId="9" xfId="0" applyNumberFormat="1" applyFont="1" applyFill="1" applyBorder="1" applyAlignment="1">
      <alignment horizontal="center" vertical="center"/>
    </xf>
    <xf numFmtId="0" fontId="39" fillId="14" borderId="18" xfId="0" applyFont="1" applyFill="1" applyBorder="1" applyAlignment="1">
      <alignment horizontal="center"/>
    </xf>
    <xf numFmtId="0" fontId="39" fillId="14" borderId="19" xfId="0" applyFont="1" applyFill="1" applyBorder="1" applyAlignment="1">
      <alignment horizontal="center"/>
    </xf>
    <xf numFmtId="0" fontId="45" fillId="2" borderId="48" xfId="0" applyFont="1" applyFill="1" applyBorder="1" applyAlignment="1">
      <alignment horizontal="center"/>
    </xf>
    <xf numFmtId="0" fontId="45" fillId="2" borderId="49" xfId="0" applyFont="1" applyFill="1" applyBorder="1" applyAlignment="1">
      <alignment horizontal="center"/>
    </xf>
    <xf numFmtId="0" fontId="32" fillId="14" borderId="18" xfId="0" applyFont="1" applyFill="1" applyBorder="1" applyAlignment="1">
      <alignment horizontal="center"/>
    </xf>
    <xf numFmtId="0" fontId="32" fillId="14" borderId="19" xfId="0" applyFont="1" applyFill="1" applyBorder="1" applyAlignment="1">
      <alignment horizontal="center"/>
    </xf>
    <xf numFmtId="0" fontId="80" fillId="14" borderId="0" xfId="0" applyFont="1" applyFill="1" applyBorder="1" applyAlignment="1">
      <alignment horizontal="center" wrapText="1"/>
    </xf>
    <xf numFmtId="0" fontId="80" fillId="14" borderId="9" xfId="0" applyFont="1" applyFill="1" applyBorder="1" applyAlignment="1">
      <alignment horizontal="center" wrapText="1"/>
    </xf>
    <xf numFmtId="164" fontId="73" fillId="14" borderId="0" xfId="0" applyNumberFormat="1" applyFont="1" applyFill="1" applyBorder="1" applyAlignment="1">
      <alignment horizontal="center" vertical="center"/>
    </xf>
    <xf numFmtId="164" fontId="73" fillId="14" borderId="9" xfId="0" applyNumberFormat="1" applyFont="1" applyFill="1" applyBorder="1" applyAlignment="1">
      <alignment horizontal="center" vertical="center"/>
    </xf>
    <xf numFmtId="0" fontId="34" fillId="14" borderId="0" xfId="0" applyFont="1" applyFill="1" applyBorder="1" applyAlignment="1">
      <alignment horizontal="center"/>
    </xf>
    <xf numFmtId="0" fontId="34" fillId="14" borderId="21" xfId="0" applyFont="1" applyFill="1" applyBorder="1" applyAlignment="1">
      <alignment horizontal="center"/>
    </xf>
    <xf numFmtId="0" fontId="25" fillId="14" borderId="0" xfId="0" applyFont="1" applyFill="1" applyBorder="1" applyAlignment="1">
      <alignment horizontal="center" wrapText="1"/>
    </xf>
    <xf numFmtId="0" fontId="25" fillId="14" borderId="9" xfId="0" applyFont="1" applyFill="1" applyBorder="1" applyAlignment="1">
      <alignment horizontal="center" wrapText="1"/>
    </xf>
    <xf numFmtId="0" fontId="25" fillId="14" borderId="18" xfId="0" applyFont="1" applyFill="1" applyBorder="1" applyAlignment="1">
      <alignment horizontal="center"/>
    </xf>
    <xf numFmtId="0" fontId="25" fillId="14" borderId="19" xfId="0" applyFont="1" applyFill="1" applyBorder="1" applyAlignment="1">
      <alignment horizontal="center"/>
    </xf>
    <xf numFmtId="0" fontId="25" fillId="4" borderId="18" xfId="0" applyFont="1" applyFill="1" applyBorder="1" applyAlignment="1">
      <alignment horizontal="center"/>
    </xf>
    <xf numFmtId="0" fontId="25" fillId="4" borderId="19" xfId="0" applyFont="1" applyFill="1" applyBorder="1" applyAlignment="1">
      <alignment horizontal="center"/>
    </xf>
    <xf numFmtId="0" fontId="41" fillId="4" borderId="22" xfId="0" applyFont="1" applyFill="1" applyBorder="1" applyAlignment="1">
      <alignment horizontal="left" vertical="center"/>
    </xf>
    <xf numFmtId="0" fontId="41" fillId="4" borderId="23" xfId="0" applyFont="1" applyFill="1" applyBorder="1" applyAlignment="1">
      <alignment horizontal="left" vertical="center"/>
    </xf>
    <xf numFmtId="0" fontId="41" fillId="4" borderId="32" xfId="0" applyFont="1" applyFill="1" applyBorder="1" applyAlignment="1">
      <alignment horizontal="left" vertical="center"/>
    </xf>
    <xf numFmtId="0" fontId="41" fillId="4" borderId="87" xfId="0" applyFont="1" applyFill="1" applyBorder="1" applyAlignment="1">
      <alignment horizontal="left" vertical="center"/>
    </xf>
    <xf numFmtId="0" fontId="41" fillId="4" borderId="77" xfId="0" applyFont="1" applyFill="1" applyBorder="1" applyAlignment="1">
      <alignment horizontal="left" vertical="center"/>
    </xf>
    <xf numFmtId="0" fontId="41" fillId="4" borderId="31" xfId="0" applyFont="1" applyFill="1" applyBorder="1" applyAlignment="1">
      <alignment horizontal="left" vertical="center"/>
    </xf>
    <xf numFmtId="0" fontId="25" fillId="3" borderId="84" xfId="0" applyFont="1" applyFill="1" applyBorder="1" applyAlignment="1">
      <alignment horizontal="center" vertical="center"/>
    </xf>
    <xf numFmtId="0" fontId="25" fillId="3" borderId="56" xfId="0" applyFont="1" applyFill="1" applyBorder="1" applyAlignment="1">
      <alignment horizontal="center" vertical="center"/>
    </xf>
    <xf numFmtId="0" fontId="25" fillId="3" borderId="63" xfId="0" applyFont="1" applyFill="1" applyBorder="1" applyAlignment="1">
      <alignment horizontal="center" vertical="center"/>
    </xf>
    <xf numFmtId="0" fontId="25" fillId="3" borderId="0" xfId="0" applyFont="1" applyFill="1" applyBorder="1" applyAlignment="1">
      <alignment horizontal="center" vertical="center" wrapText="1"/>
    </xf>
    <xf numFmtId="0" fontId="25" fillId="3" borderId="21" xfId="0" applyFont="1" applyFill="1" applyBorder="1" applyAlignment="1">
      <alignment horizontal="center" vertical="center" wrapText="1"/>
    </xf>
    <xf numFmtId="0" fontId="41" fillId="2" borderId="17" xfId="0" applyFont="1" applyFill="1" applyBorder="1" applyAlignment="1">
      <alignment horizontal="left" vertical="center" indent="2"/>
    </xf>
    <xf numFmtId="0" fontId="41" fillId="2" borderId="18" xfId="0" applyFont="1" applyFill="1" applyBorder="1" applyAlignment="1">
      <alignment horizontal="left" vertical="center" indent="2"/>
    </xf>
    <xf numFmtId="0" fontId="41" fillId="2" borderId="19" xfId="0" applyFont="1" applyFill="1" applyBorder="1" applyAlignment="1">
      <alignment horizontal="left" vertical="center" indent="2"/>
    </xf>
    <xf numFmtId="0" fontId="41" fillId="2" borderId="20" xfId="0" applyFont="1" applyFill="1" applyBorder="1" applyAlignment="1">
      <alignment horizontal="left" vertical="center" indent="2"/>
    </xf>
    <xf numFmtId="0" fontId="41" fillId="2" borderId="0" xfId="0" applyFont="1" applyFill="1" applyBorder="1" applyAlignment="1">
      <alignment horizontal="left" vertical="center" indent="2"/>
    </xf>
    <xf numFmtId="0" fontId="41" fillId="2" borderId="21" xfId="0" applyFont="1" applyFill="1" applyBorder="1" applyAlignment="1">
      <alignment horizontal="left" vertical="center" indent="2"/>
    </xf>
    <xf numFmtId="0" fontId="25" fillId="3" borderId="52" xfId="0" applyFont="1" applyFill="1" applyBorder="1" applyAlignment="1">
      <alignment horizontal="center" vertical="center" wrapText="1"/>
    </xf>
    <xf numFmtId="0" fontId="25" fillId="3" borderId="76" xfId="0" applyFont="1" applyFill="1" applyBorder="1" applyAlignment="1">
      <alignment horizontal="center" vertical="center" wrapText="1"/>
    </xf>
    <xf numFmtId="0" fontId="25" fillId="3" borderId="77" xfId="0" applyFont="1" applyFill="1" applyBorder="1" applyAlignment="1">
      <alignment horizontal="center" vertical="center" wrapText="1"/>
    </xf>
    <xf numFmtId="0" fontId="25" fillId="3" borderId="31" xfId="0" applyFont="1" applyFill="1" applyBorder="1" applyAlignment="1">
      <alignment horizontal="center" vertical="center" wrapText="1"/>
    </xf>
    <xf numFmtId="3" fontId="32" fillId="3" borderId="76" xfId="2" applyNumberFormat="1" applyFont="1" applyFill="1" applyBorder="1" applyAlignment="1">
      <alignment horizontal="center" vertical="center" wrapText="1"/>
    </xf>
    <xf numFmtId="3" fontId="32" fillId="3" borderId="77" xfId="2" applyNumberFormat="1" applyFont="1" applyFill="1" applyBorder="1" applyAlignment="1">
      <alignment horizontal="center" vertical="center" wrapText="1"/>
    </xf>
    <xf numFmtId="3" fontId="32" fillId="3" borderId="31" xfId="2" applyNumberFormat="1" applyFont="1" applyFill="1" applyBorder="1" applyAlignment="1">
      <alignment horizontal="center" vertical="center" wrapText="1"/>
    </xf>
    <xf numFmtId="0" fontId="0" fillId="0" borderId="0" xfId="0" applyAlignment="1">
      <alignment horizontal="center" vertical="center"/>
    </xf>
    <xf numFmtId="0" fontId="36" fillId="7" borderId="17" xfId="0" applyFont="1" applyFill="1" applyBorder="1" applyAlignment="1">
      <alignment horizontal="center" vertical="center" wrapText="1"/>
    </xf>
    <xf numFmtId="0" fontId="22" fillId="7" borderId="18" xfId="0" applyFont="1" applyFill="1" applyBorder="1" applyAlignment="1">
      <alignment horizontal="center" vertical="center" wrapText="1"/>
    </xf>
    <xf numFmtId="0" fontId="22" fillId="7" borderId="19" xfId="0" applyFont="1" applyFill="1" applyBorder="1" applyAlignment="1">
      <alignment horizontal="center" vertical="center" wrapText="1"/>
    </xf>
    <xf numFmtId="0" fontId="22" fillId="7" borderId="20" xfId="0" applyFont="1" applyFill="1" applyBorder="1" applyAlignment="1">
      <alignment horizontal="center" vertical="center" wrapText="1"/>
    </xf>
    <xf numFmtId="0" fontId="22" fillId="7" borderId="0" xfId="0" applyFont="1" applyFill="1" applyBorder="1" applyAlignment="1">
      <alignment horizontal="center" vertical="center" wrapText="1"/>
    </xf>
    <xf numFmtId="0" fontId="22" fillId="7" borderId="21" xfId="0" applyFont="1" applyFill="1" applyBorder="1" applyAlignment="1">
      <alignment horizontal="center" vertical="center" wrapText="1"/>
    </xf>
    <xf numFmtId="0" fontId="22" fillId="7" borderId="27" xfId="0" applyFont="1" applyFill="1" applyBorder="1" applyAlignment="1">
      <alignment horizontal="center" vertical="center" wrapText="1"/>
    </xf>
    <xf numFmtId="0" fontId="22" fillId="7" borderId="9" xfId="0" applyFont="1" applyFill="1" applyBorder="1" applyAlignment="1">
      <alignment horizontal="center" vertical="center" wrapText="1"/>
    </xf>
    <xf numFmtId="0" fontId="22" fillId="7" borderId="25" xfId="0" applyFont="1" applyFill="1" applyBorder="1" applyAlignment="1">
      <alignment horizontal="center" vertical="center" wrapText="1"/>
    </xf>
    <xf numFmtId="0" fontId="25" fillId="11" borderId="39" xfId="0" applyFont="1" applyFill="1" applyBorder="1" applyAlignment="1">
      <alignment horizontal="center"/>
    </xf>
    <xf numFmtId="0" fontId="25" fillId="11" borderId="40" xfId="0" applyFont="1" applyFill="1" applyBorder="1" applyAlignment="1">
      <alignment horizontal="center"/>
    </xf>
    <xf numFmtId="0" fontId="25" fillId="11" borderId="23" xfId="0" applyFont="1" applyFill="1" applyBorder="1" applyAlignment="1">
      <alignment horizontal="center"/>
    </xf>
    <xf numFmtId="0" fontId="25" fillId="11" borderId="32" xfId="0" applyFont="1" applyFill="1" applyBorder="1" applyAlignment="1">
      <alignment horizontal="center"/>
    </xf>
    <xf numFmtId="0" fontId="41" fillId="11" borderId="22" xfId="0" applyFont="1" applyFill="1" applyBorder="1" applyAlignment="1">
      <alignment horizontal="left" vertical="center"/>
    </xf>
    <xf numFmtId="0" fontId="41" fillId="11" borderId="23" xfId="0" applyFont="1" applyFill="1" applyBorder="1" applyAlignment="1">
      <alignment horizontal="left" vertical="center"/>
    </xf>
    <xf numFmtId="0" fontId="41" fillId="11" borderId="32" xfId="0" applyFont="1" applyFill="1" applyBorder="1" applyAlignment="1">
      <alignment horizontal="left" vertical="center"/>
    </xf>
    <xf numFmtId="0" fontId="25" fillId="14" borderId="21" xfId="0" applyFont="1" applyFill="1" applyBorder="1" applyAlignment="1">
      <alignment horizontal="center" vertical="center"/>
    </xf>
    <xf numFmtId="0" fontId="25" fillId="14" borderId="25" xfId="0" applyFont="1" applyFill="1" applyBorder="1" applyAlignment="1">
      <alignment horizontal="center" vertical="center"/>
    </xf>
    <xf numFmtId="0" fontId="25" fillId="14" borderId="45" xfId="0" applyFont="1" applyFill="1" applyBorder="1" applyAlignment="1">
      <alignment horizontal="center"/>
    </xf>
    <xf numFmtId="0" fontId="25" fillId="14" borderId="46" xfId="0" applyFont="1" applyFill="1" applyBorder="1" applyAlignment="1">
      <alignment horizontal="center"/>
    </xf>
    <xf numFmtId="0" fontId="53" fillId="4" borderId="20" xfId="0" applyFont="1" applyFill="1" applyBorder="1" applyAlignment="1">
      <alignment horizontal="center" vertical="center"/>
    </xf>
    <xf numFmtId="0" fontId="53" fillId="4" borderId="0" xfId="0" applyFont="1" applyFill="1" applyBorder="1" applyAlignment="1">
      <alignment horizontal="center" vertical="center"/>
    </xf>
    <xf numFmtId="0" fontId="53" fillId="4" borderId="21" xfId="0" applyFont="1" applyFill="1" applyBorder="1" applyAlignment="1">
      <alignment horizontal="center" vertical="center"/>
    </xf>
    <xf numFmtId="0" fontId="53" fillId="5" borderId="20" xfId="0" applyFont="1" applyFill="1" applyBorder="1" applyAlignment="1">
      <alignment horizontal="center" vertical="center"/>
    </xf>
    <xf numFmtId="0" fontId="53" fillId="5" borderId="0" xfId="0" applyFont="1" applyFill="1" applyBorder="1" applyAlignment="1">
      <alignment horizontal="center" vertical="center"/>
    </xf>
    <xf numFmtId="0" fontId="53" fillId="5" borderId="21" xfId="0" applyFont="1" applyFill="1" applyBorder="1" applyAlignment="1">
      <alignment horizontal="center" vertical="center"/>
    </xf>
    <xf numFmtId="0" fontId="19" fillId="15" borderId="17" xfId="0" applyFont="1" applyFill="1" applyBorder="1" applyAlignment="1">
      <alignment horizontal="left" vertical="center" wrapText="1" indent="2"/>
    </xf>
    <xf numFmtId="0" fontId="19" fillId="15" borderId="19" xfId="0" applyFont="1" applyFill="1" applyBorder="1" applyAlignment="1">
      <alignment horizontal="left" vertical="center" wrapText="1" indent="2"/>
    </xf>
    <xf numFmtId="0" fontId="19" fillId="15" borderId="20" xfId="0" applyFont="1" applyFill="1" applyBorder="1" applyAlignment="1">
      <alignment horizontal="left" vertical="center" wrapText="1" indent="2"/>
    </xf>
    <xf numFmtId="0" fontId="19" fillId="15" borderId="21" xfId="0" applyFont="1" applyFill="1" applyBorder="1" applyAlignment="1">
      <alignment horizontal="left" vertical="center" wrapText="1" indent="2"/>
    </xf>
    <xf numFmtId="0" fontId="19" fillId="15" borderId="26" xfId="0" applyFont="1" applyFill="1" applyBorder="1" applyAlignment="1">
      <alignment horizontal="left" vertical="center" wrapText="1" indent="2"/>
    </xf>
    <xf numFmtId="0" fontId="19" fillId="15" borderId="58" xfId="0" applyFont="1" applyFill="1" applyBorder="1" applyAlignment="1">
      <alignment horizontal="left" vertical="center" wrapText="1" indent="2"/>
    </xf>
    <xf numFmtId="0" fontId="25" fillId="14" borderId="27" xfId="0" applyFont="1" applyFill="1" applyBorder="1" applyAlignment="1">
      <alignment horizontal="center" vertical="center"/>
    </xf>
    <xf numFmtId="0" fontId="25" fillId="14" borderId="20" xfId="0" applyFont="1" applyFill="1" applyBorder="1" applyAlignment="1">
      <alignment horizontal="center" vertical="center"/>
    </xf>
    <xf numFmtId="0" fontId="53" fillId="5" borderId="28" xfId="0" applyFont="1" applyFill="1" applyBorder="1" applyAlignment="1">
      <alignment horizontal="center" vertical="center"/>
    </xf>
    <xf numFmtId="0" fontId="53" fillId="5" borderId="29" xfId="0" applyFont="1" applyFill="1" applyBorder="1" applyAlignment="1">
      <alignment horizontal="center" vertical="center"/>
    </xf>
    <xf numFmtId="0" fontId="53" fillId="5" borderId="30" xfId="0" applyFont="1" applyFill="1" applyBorder="1" applyAlignment="1">
      <alignment horizontal="center" vertical="center"/>
    </xf>
    <xf numFmtId="0" fontId="53" fillId="4" borderId="28" xfId="0" applyFont="1" applyFill="1" applyBorder="1" applyAlignment="1">
      <alignment horizontal="center" vertical="center"/>
    </xf>
    <xf numFmtId="0" fontId="53" fillId="4" borderId="29" xfId="0" applyFont="1" applyFill="1" applyBorder="1" applyAlignment="1">
      <alignment horizontal="center" vertical="center"/>
    </xf>
    <xf numFmtId="0" fontId="53" fillId="4" borderId="30" xfId="0" applyFont="1" applyFill="1" applyBorder="1" applyAlignment="1">
      <alignment horizontal="center" vertical="center"/>
    </xf>
    <xf numFmtId="0" fontId="36" fillId="7" borderId="0" xfId="0" applyFont="1" applyFill="1" applyAlignment="1">
      <alignment horizontal="center" vertical="center" wrapText="1" readingOrder="2"/>
    </xf>
    <xf numFmtId="0" fontId="36" fillId="7" borderId="0" xfId="0" applyFont="1" applyFill="1" applyAlignment="1">
      <alignment horizontal="center" vertical="center" readingOrder="2"/>
    </xf>
    <xf numFmtId="166" fontId="56" fillId="12" borderId="17" xfId="5" applyFont="1" applyFill="1" applyBorder="1" applyAlignment="1">
      <alignment horizontal="left" vertical="center" indent="1"/>
    </xf>
    <xf numFmtId="166" fontId="56" fillId="12" borderId="18" xfId="5" applyFont="1" applyFill="1" applyBorder="1" applyAlignment="1">
      <alignment horizontal="left" vertical="center" indent="1"/>
    </xf>
    <xf numFmtId="166" fontId="56" fillId="12" borderId="19" xfId="5" applyFont="1" applyFill="1" applyBorder="1" applyAlignment="1">
      <alignment horizontal="left" vertical="center" indent="1"/>
    </xf>
    <xf numFmtId="166" fontId="56" fillId="12" borderId="17" xfId="5" applyFont="1" applyFill="1" applyBorder="1" applyAlignment="1">
      <alignment horizontal="center" vertical="center" readingOrder="2"/>
    </xf>
    <xf numFmtId="166" fontId="56" fillId="12" borderId="18" xfId="5" applyFont="1" applyFill="1" applyBorder="1" applyAlignment="1">
      <alignment horizontal="center" vertical="center" readingOrder="2"/>
    </xf>
    <xf numFmtId="166" fontId="56" fillId="12" borderId="19" xfId="5" applyFont="1" applyFill="1" applyBorder="1" applyAlignment="1">
      <alignment horizontal="center" vertical="center" readingOrder="2"/>
    </xf>
    <xf numFmtId="166" fontId="56" fillId="7" borderId="17" xfId="5" applyFont="1" applyFill="1" applyBorder="1" applyAlignment="1">
      <alignment horizontal="center" vertical="center" readingOrder="2"/>
    </xf>
    <xf numFmtId="166" fontId="56" fillId="7" borderId="18" xfId="5" applyFont="1" applyFill="1" applyBorder="1" applyAlignment="1">
      <alignment horizontal="center" vertical="center" readingOrder="2"/>
    </xf>
    <xf numFmtId="166" fontId="56" fillId="7" borderId="19" xfId="5" applyFont="1" applyFill="1" applyBorder="1" applyAlignment="1">
      <alignment horizontal="center" vertical="center" readingOrder="2"/>
    </xf>
    <xf numFmtId="166" fontId="93" fillId="12" borderId="17" xfId="5" applyFont="1" applyFill="1" applyBorder="1" applyAlignment="1">
      <alignment horizontal="center" vertical="center" readingOrder="2"/>
    </xf>
    <xf numFmtId="0" fontId="25" fillId="6" borderId="37" xfId="0" applyFont="1" applyFill="1" applyBorder="1" applyAlignment="1">
      <alignment horizontal="center"/>
    </xf>
    <xf numFmtId="0" fontId="25" fillId="6" borderId="19" xfId="0" applyFont="1" applyFill="1" applyBorder="1" applyAlignment="1">
      <alignment horizontal="center"/>
    </xf>
    <xf numFmtId="0" fontId="25" fillId="13" borderId="18" xfId="0" applyFont="1" applyFill="1" applyBorder="1" applyAlignment="1">
      <alignment horizontal="center"/>
    </xf>
    <xf numFmtId="0" fontId="25" fillId="13" borderId="19" xfId="0" applyFont="1" applyFill="1" applyBorder="1" applyAlignment="1">
      <alignment horizontal="center"/>
    </xf>
    <xf numFmtId="0" fontId="25" fillId="13" borderId="45" xfId="0" applyFont="1" applyFill="1" applyBorder="1" applyAlignment="1">
      <alignment horizontal="center"/>
    </xf>
    <xf numFmtId="0" fontId="25" fillId="13" borderId="46" xfId="0" applyFont="1" applyFill="1" applyBorder="1" applyAlignment="1">
      <alignment horizontal="center"/>
    </xf>
    <xf numFmtId="0" fontId="25" fillId="13" borderId="0" xfId="0" applyFont="1" applyFill="1" applyBorder="1" applyAlignment="1">
      <alignment horizontal="center" vertical="center" wrapText="1"/>
    </xf>
    <xf numFmtId="0" fontId="25" fillId="13" borderId="9" xfId="0" applyFont="1" applyFill="1" applyBorder="1" applyAlignment="1">
      <alignment horizontal="center" vertical="center" wrapText="1"/>
    </xf>
  </cellXfs>
  <cellStyles count="13">
    <cellStyle name="Comma" xfId="1" builtinId="3"/>
    <cellStyle name="Comma 2" xfId="2" xr:uid="{00000000-0005-0000-0000-000001000000}"/>
    <cellStyle name="Hyperlink" xfId="3" builtinId="8"/>
    <cellStyle name="Normal" xfId="0" builtinId="0"/>
    <cellStyle name="Normal 2" xfId="4" xr:uid="{00000000-0005-0000-0000-000004000000}"/>
    <cellStyle name="Normal 4" xfId="5" xr:uid="{00000000-0005-0000-0000-000005000000}"/>
    <cellStyle name="Normal 6" xfId="6" xr:uid="{00000000-0005-0000-0000-000006000000}"/>
    <cellStyle name="一般 2" xfId="7" xr:uid="{00000000-0005-0000-0000-000007000000}"/>
    <cellStyle name="一般 4" xfId="8" xr:uid="{00000000-0005-0000-0000-000008000000}"/>
    <cellStyle name="一般 47" xfId="12" xr:uid="{00000000-0005-0000-0000-000009000000}"/>
    <cellStyle name="常规 2 2" xfId="9" xr:uid="{00000000-0005-0000-0000-00000A000000}"/>
    <cellStyle name="常规 6 2" xfId="10" xr:uid="{00000000-0005-0000-0000-00000B000000}"/>
    <cellStyle name="货币 5" xfId="11" xr:uid="{00000000-0005-0000-0000-00000C000000}"/>
  </cellStyles>
  <dxfs count="2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2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2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23.jpeg"/><Relationship Id="rId2" Type="http://schemas.openxmlformats.org/officeDocument/2006/relationships/image" Target="../media/image221.jpeg"/><Relationship Id="rId1" Type="http://schemas.openxmlformats.org/officeDocument/2006/relationships/image" Target="../media/image222.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45.png"/><Relationship Id="rId18" Type="http://schemas.openxmlformats.org/officeDocument/2006/relationships/image" Target="../media/image50.png"/><Relationship Id="rId26" Type="http://schemas.openxmlformats.org/officeDocument/2006/relationships/image" Target="../media/image58.jpeg"/><Relationship Id="rId39" Type="http://schemas.openxmlformats.org/officeDocument/2006/relationships/image" Target="../media/image71.jpeg"/><Relationship Id="rId21" Type="http://schemas.openxmlformats.org/officeDocument/2006/relationships/image" Target="../media/image53.jpeg"/><Relationship Id="rId34" Type="http://schemas.openxmlformats.org/officeDocument/2006/relationships/image" Target="../media/image66.jpeg"/><Relationship Id="rId42" Type="http://schemas.openxmlformats.org/officeDocument/2006/relationships/image" Target="../media/image74.jpeg"/><Relationship Id="rId47" Type="http://schemas.openxmlformats.org/officeDocument/2006/relationships/image" Target="../media/image79.jpeg"/><Relationship Id="rId50" Type="http://schemas.openxmlformats.org/officeDocument/2006/relationships/image" Target="../media/image82.jpeg"/><Relationship Id="rId55" Type="http://schemas.openxmlformats.org/officeDocument/2006/relationships/image" Target="../media/image87.jpeg"/><Relationship Id="rId7" Type="http://schemas.openxmlformats.org/officeDocument/2006/relationships/image" Target="../media/image39.png"/><Relationship Id="rId2" Type="http://schemas.openxmlformats.org/officeDocument/2006/relationships/image" Target="../media/image34.jpeg"/><Relationship Id="rId16" Type="http://schemas.openxmlformats.org/officeDocument/2006/relationships/image" Target="../media/image48.png"/><Relationship Id="rId29" Type="http://schemas.openxmlformats.org/officeDocument/2006/relationships/image" Target="../media/image61.jpeg"/><Relationship Id="rId11" Type="http://schemas.openxmlformats.org/officeDocument/2006/relationships/image" Target="../media/image43.png"/><Relationship Id="rId24" Type="http://schemas.openxmlformats.org/officeDocument/2006/relationships/image" Target="../media/image56.jpeg"/><Relationship Id="rId32" Type="http://schemas.openxmlformats.org/officeDocument/2006/relationships/image" Target="../media/image64.png"/><Relationship Id="rId37" Type="http://schemas.openxmlformats.org/officeDocument/2006/relationships/image" Target="../media/image69.jpeg"/><Relationship Id="rId40" Type="http://schemas.openxmlformats.org/officeDocument/2006/relationships/image" Target="../media/image72.jpeg"/><Relationship Id="rId45" Type="http://schemas.openxmlformats.org/officeDocument/2006/relationships/image" Target="../media/image77.jpeg"/><Relationship Id="rId53" Type="http://schemas.openxmlformats.org/officeDocument/2006/relationships/image" Target="../media/image85.jpeg"/><Relationship Id="rId5" Type="http://schemas.openxmlformats.org/officeDocument/2006/relationships/image" Target="../media/image37.jpeg"/><Relationship Id="rId10" Type="http://schemas.openxmlformats.org/officeDocument/2006/relationships/image" Target="../media/image42.jpeg"/><Relationship Id="rId19" Type="http://schemas.openxmlformats.org/officeDocument/2006/relationships/image" Target="../media/image51.png"/><Relationship Id="rId31" Type="http://schemas.openxmlformats.org/officeDocument/2006/relationships/image" Target="../media/image63.jpeg"/><Relationship Id="rId44" Type="http://schemas.openxmlformats.org/officeDocument/2006/relationships/image" Target="../media/image76.jpeg"/><Relationship Id="rId52" Type="http://schemas.openxmlformats.org/officeDocument/2006/relationships/image" Target="../media/image84.jpeg"/><Relationship Id="rId4" Type="http://schemas.openxmlformats.org/officeDocument/2006/relationships/image" Target="../media/image36.jpeg"/><Relationship Id="rId9" Type="http://schemas.openxmlformats.org/officeDocument/2006/relationships/image" Target="../media/image41.jpeg"/><Relationship Id="rId14" Type="http://schemas.openxmlformats.org/officeDocument/2006/relationships/image" Target="../media/image46.png"/><Relationship Id="rId22" Type="http://schemas.openxmlformats.org/officeDocument/2006/relationships/image" Target="../media/image54.jpeg"/><Relationship Id="rId27" Type="http://schemas.openxmlformats.org/officeDocument/2006/relationships/image" Target="../media/image59.jpeg"/><Relationship Id="rId30" Type="http://schemas.openxmlformats.org/officeDocument/2006/relationships/image" Target="../media/image62.jpeg"/><Relationship Id="rId35" Type="http://schemas.openxmlformats.org/officeDocument/2006/relationships/image" Target="../media/image67.jpeg"/><Relationship Id="rId43" Type="http://schemas.openxmlformats.org/officeDocument/2006/relationships/image" Target="../media/image75.jpeg"/><Relationship Id="rId48" Type="http://schemas.openxmlformats.org/officeDocument/2006/relationships/image" Target="../media/image80.jpeg"/><Relationship Id="rId8" Type="http://schemas.openxmlformats.org/officeDocument/2006/relationships/image" Target="../media/image40.jpeg"/><Relationship Id="rId51" Type="http://schemas.openxmlformats.org/officeDocument/2006/relationships/image" Target="../media/image83.png"/><Relationship Id="rId3" Type="http://schemas.openxmlformats.org/officeDocument/2006/relationships/image" Target="../media/image35.jpeg"/><Relationship Id="rId12" Type="http://schemas.openxmlformats.org/officeDocument/2006/relationships/image" Target="../media/image44.jpeg"/><Relationship Id="rId17" Type="http://schemas.openxmlformats.org/officeDocument/2006/relationships/image" Target="../media/image49.png"/><Relationship Id="rId25" Type="http://schemas.openxmlformats.org/officeDocument/2006/relationships/image" Target="../media/image57.jpeg"/><Relationship Id="rId33" Type="http://schemas.openxmlformats.org/officeDocument/2006/relationships/image" Target="../media/image65.jpeg"/><Relationship Id="rId38" Type="http://schemas.openxmlformats.org/officeDocument/2006/relationships/image" Target="../media/image70.jpeg"/><Relationship Id="rId46" Type="http://schemas.openxmlformats.org/officeDocument/2006/relationships/image" Target="../media/image78.jpeg"/><Relationship Id="rId20" Type="http://schemas.openxmlformats.org/officeDocument/2006/relationships/image" Target="../media/image52.png"/><Relationship Id="rId41" Type="http://schemas.openxmlformats.org/officeDocument/2006/relationships/image" Target="../media/image73.jpeg"/><Relationship Id="rId54" Type="http://schemas.openxmlformats.org/officeDocument/2006/relationships/image" Target="../media/image86.jpeg"/><Relationship Id="rId1" Type="http://schemas.openxmlformats.org/officeDocument/2006/relationships/image" Target="../media/image33.jpeg"/><Relationship Id="rId6" Type="http://schemas.openxmlformats.org/officeDocument/2006/relationships/image" Target="../media/image38.png"/><Relationship Id="rId15" Type="http://schemas.openxmlformats.org/officeDocument/2006/relationships/image" Target="../media/image47.png"/><Relationship Id="rId23" Type="http://schemas.openxmlformats.org/officeDocument/2006/relationships/image" Target="../media/image55.jpeg"/><Relationship Id="rId28" Type="http://schemas.openxmlformats.org/officeDocument/2006/relationships/image" Target="../media/image60.jpeg"/><Relationship Id="rId36" Type="http://schemas.openxmlformats.org/officeDocument/2006/relationships/image" Target="../media/image68.jpeg"/><Relationship Id="rId49" Type="http://schemas.openxmlformats.org/officeDocument/2006/relationships/image" Target="../media/image81.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100.jpeg"/><Relationship Id="rId18" Type="http://schemas.openxmlformats.org/officeDocument/2006/relationships/image" Target="../media/image105.jpeg"/><Relationship Id="rId26" Type="http://schemas.openxmlformats.org/officeDocument/2006/relationships/image" Target="../media/image113.png"/><Relationship Id="rId39" Type="http://schemas.openxmlformats.org/officeDocument/2006/relationships/image" Target="../media/image126.jpeg"/><Relationship Id="rId21" Type="http://schemas.openxmlformats.org/officeDocument/2006/relationships/image" Target="../media/image108.jpeg"/><Relationship Id="rId34" Type="http://schemas.openxmlformats.org/officeDocument/2006/relationships/image" Target="../media/image121.emf"/><Relationship Id="rId42" Type="http://schemas.openxmlformats.org/officeDocument/2006/relationships/image" Target="../media/image129.jpeg"/><Relationship Id="rId7" Type="http://schemas.openxmlformats.org/officeDocument/2006/relationships/image" Target="../media/image94.jpeg"/><Relationship Id="rId2" Type="http://schemas.openxmlformats.org/officeDocument/2006/relationships/image" Target="../media/image89.jpeg"/><Relationship Id="rId16" Type="http://schemas.openxmlformats.org/officeDocument/2006/relationships/image" Target="../media/image103.jpeg"/><Relationship Id="rId29" Type="http://schemas.openxmlformats.org/officeDocument/2006/relationships/image" Target="../media/image116.jpeg"/><Relationship Id="rId1" Type="http://schemas.openxmlformats.org/officeDocument/2006/relationships/image" Target="../media/image88.jpeg"/><Relationship Id="rId6" Type="http://schemas.openxmlformats.org/officeDocument/2006/relationships/image" Target="../media/image93.png"/><Relationship Id="rId11" Type="http://schemas.openxmlformats.org/officeDocument/2006/relationships/image" Target="../media/image98.jpeg"/><Relationship Id="rId24" Type="http://schemas.openxmlformats.org/officeDocument/2006/relationships/image" Target="../media/image111.png"/><Relationship Id="rId32" Type="http://schemas.openxmlformats.org/officeDocument/2006/relationships/image" Target="../media/image119.jpeg"/><Relationship Id="rId37" Type="http://schemas.openxmlformats.org/officeDocument/2006/relationships/image" Target="../media/image124.jpeg"/><Relationship Id="rId40" Type="http://schemas.openxmlformats.org/officeDocument/2006/relationships/image" Target="../media/image127.jpeg"/><Relationship Id="rId45" Type="http://schemas.openxmlformats.org/officeDocument/2006/relationships/image" Target="../media/image132.jpeg"/><Relationship Id="rId5" Type="http://schemas.openxmlformats.org/officeDocument/2006/relationships/image" Target="../media/image92.jpeg"/><Relationship Id="rId15" Type="http://schemas.openxmlformats.org/officeDocument/2006/relationships/image" Target="../media/image102.jpeg"/><Relationship Id="rId23" Type="http://schemas.openxmlformats.org/officeDocument/2006/relationships/image" Target="../media/image110.jpeg"/><Relationship Id="rId28" Type="http://schemas.openxmlformats.org/officeDocument/2006/relationships/image" Target="../media/image115.png"/><Relationship Id="rId36" Type="http://schemas.openxmlformats.org/officeDocument/2006/relationships/image" Target="../media/image123.jpeg"/><Relationship Id="rId10" Type="http://schemas.openxmlformats.org/officeDocument/2006/relationships/image" Target="../media/image97.jpeg"/><Relationship Id="rId19" Type="http://schemas.openxmlformats.org/officeDocument/2006/relationships/image" Target="../media/image106.jpeg"/><Relationship Id="rId31" Type="http://schemas.openxmlformats.org/officeDocument/2006/relationships/image" Target="../media/image118.jpeg"/><Relationship Id="rId44" Type="http://schemas.openxmlformats.org/officeDocument/2006/relationships/image" Target="../media/image131.jpeg"/><Relationship Id="rId4" Type="http://schemas.openxmlformats.org/officeDocument/2006/relationships/image" Target="../media/image91.png"/><Relationship Id="rId9" Type="http://schemas.openxmlformats.org/officeDocument/2006/relationships/image" Target="../media/image96.jpeg"/><Relationship Id="rId14" Type="http://schemas.openxmlformats.org/officeDocument/2006/relationships/image" Target="../media/image101.jpeg"/><Relationship Id="rId22" Type="http://schemas.openxmlformats.org/officeDocument/2006/relationships/image" Target="../media/image109.jpeg"/><Relationship Id="rId27" Type="http://schemas.openxmlformats.org/officeDocument/2006/relationships/image" Target="../media/image114.jpeg"/><Relationship Id="rId30" Type="http://schemas.openxmlformats.org/officeDocument/2006/relationships/image" Target="../media/image117.png"/><Relationship Id="rId35" Type="http://schemas.openxmlformats.org/officeDocument/2006/relationships/image" Target="../media/image122.png"/><Relationship Id="rId43" Type="http://schemas.openxmlformats.org/officeDocument/2006/relationships/image" Target="../media/image130.png"/><Relationship Id="rId8" Type="http://schemas.openxmlformats.org/officeDocument/2006/relationships/image" Target="../media/image95.jpeg"/><Relationship Id="rId3" Type="http://schemas.openxmlformats.org/officeDocument/2006/relationships/image" Target="../media/image90.jpeg"/><Relationship Id="rId12" Type="http://schemas.openxmlformats.org/officeDocument/2006/relationships/image" Target="../media/image99.jpeg"/><Relationship Id="rId17" Type="http://schemas.openxmlformats.org/officeDocument/2006/relationships/image" Target="../media/image104.jpeg"/><Relationship Id="rId25" Type="http://schemas.openxmlformats.org/officeDocument/2006/relationships/image" Target="../media/image112.png"/><Relationship Id="rId33" Type="http://schemas.openxmlformats.org/officeDocument/2006/relationships/image" Target="../media/image120.png"/><Relationship Id="rId38" Type="http://schemas.openxmlformats.org/officeDocument/2006/relationships/image" Target="../media/image125.jpeg"/><Relationship Id="rId20" Type="http://schemas.openxmlformats.org/officeDocument/2006/relationships/image" Target="../media/image107.jpeg"/><Relationship Id="rId41" Type="http://schemas.openxmlformats.org/officeDocument/2006/relationships/image" Target="../media/image12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40.jpeg"/><Relationship Id="rId13" Type="http://schemas.openxmlformats.org/officeDocument/2006/relationships/image" Target="../media/image145.png"/><Relationship Id="rId3" Type="http://schemas.openxmlformats.org/officeDocument/2006/relationships/image" Target="../media/image135.jpeg"/><Relationship Id="rId7" Type="http://schemas.openxmlformats.org/officeDocument/2006/relationships/image" Target="../media/image139.jpeg"/><Relationship Id="rId12" Type="http://schemas.openxmlformats.org/officeDocument/2006/relationships/image" Target="../media/image144.jpeg"/><Relationship Id="rId2" Type="http://schemas.openxmlformats.org/officeDocument/2006/relationships/image" Target="../media/image134.png"/><Relationship Id="rId1" Type="http://schemas.openxmlformats.org/officeDocument/2006/relationships/image" Target="../media/image133.jpeg"/><Relationship Id="rId6" Type="http://schemas.openxmlformats.org/officeDocument/2006/relationships/image" Target="../media/image138.jpeg"/><Relationship Id="rId11" Type="http://schemas.openxmlformats.org/officeDocument/2006/relationships/image" Target="../media/image143.jpeg"/><Relationship Id="rId5" Type="http://schemas.openxmlformats.org/officeDocument/2006/relationships/image" Target="../media/image137.jpeg"/><Relationship Id="rId10" Type="http://schemas.openxmlformats.org/officeDocument/2006/relationships/image" Target="../media/image142.jpeg"/><Relationship Id="rId4" Type="http://schemas.openxmlformats.org/officeDocument/2006/relationships/image" Target="../media/image136.jpeg"/><Relationship Id="rId9" Type="http://schemas.openxmlformats.org/officeDocument/2006/relationships/image" Target="../media/image141.jpeg"/><Relationship Id="rId14" Type="http://schemas.openxmlformats.org/officeDocument/2006/relationships/image" Target="../media/image14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54.png"/><Relationship Id="rId13" Type="http://schemas.openxmlformats.org/officeDocument/2006/relationships/image" Target="../media/image159.jpeg"/><Relationship Id="rId3" Type="http://schemas.openxmlformats.org/officeDocument/2006/relationships/image" Target="../media/image149.jpeg"/><Relationship Id="rId7" Type="http://schemas.openxmlformats.org/officeDocument/2006/relationships/image" Target="../media/image153.jpeg"/><Relationship Id="rId12" Type="http://schemas.openxmlformats.org/officeDocument/2006/relationships/image" Target="../media/image158.jpeg"/><Relationship Id="rId2" Type="http://schemas.openxmlformats.org/officeDocument/2006/relationships/image" Target="../media/image148.jpeg"/><Relationship Id="rId1" Type="http://schemas.openxmlformats.org/officeDocument/2006/relationships/image" Target="../media/image147.jpeg"/><Relationship Id="rId6" Type="http://schemas.openxmlformats.org/officeDocument/2006/relationships/image" Target="../media/image152.jpeg"/><Relationship Id="rId11" Type="http://schemas.openxmlformats.org/officeDocument/2006/relationships/image" Target="../media/image157.jpeg"/><Relationship Id="rId5" Type="http://schemas.openxmlformats.org/officeDocument/2006/relationships/image" Target="../media/image151.jpeg"/><Relationship Id="rId10" Type="http://schemas.openxmlformats.org/officeDocument/2006/relationships/image" Target="../media/image156.jpeg"/><Relationship Id="rId4" Type="http://schemas.openxmlformats.org/officeDocument/2006/relationships/image" Target="../media/image150.jpeg"/><Relationship Id="rId9" Type="http://schemas.openxmlformats.org/officeDocument/2006/relationships/image" Target="../media/image15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60.jpeg"/></Relationships>
</file>

<file path=xl/drawings/_rels/drawing7.xml.rels><?xml version="1.0" encoding="UTF-8" standalone="yes"?>
<Relationships xmlns="http://schemas.openxmlformats.org/package/2006/relationships"><Relationship Id="rId13" Type="http://schemas.openxmlformats.org/officeDocument/2006/relationships/image" Target="../media/image173.jpeg"/><Relationship Id="rId18" Type="http://schemas.openxmlformats.org/officeDocument/2006/relationships/image" Target="../media/image178.png"/><Relationship Id="rId26" Type="http://schemas.openxmlformats.org/officeDocument/2006/relationships/image" Target="../media/image186.png"/><Relationship Id="rId39" Type="http://schemas.openxmlformats.org/officeDocument/2006/relationships/image" Target="../media/image199.png"/><Relationship Id="rId21" Type="http://schemas.openxmlformats.org/officeDocument/2006/relationships/image" Target="../media/image181.png"/><Relationship Id="rId34" Type="http://schemas.openxmlformats.org/officeDocument/2006/relationships/image" Target="../media/image194.png"/><Relationship Id="rId42" Type="http://schemas.openxmlformats.org/officeDocument/2006/relationships/image" Target="../media/image202.png"/><Relationship Id="rId47" Type="http://schemas.openxmlformats.org/officeDocument/2006/relationships/image" Target="../media/image207.png"/><Relationship Id="rId50" Type="http://schemas.openxmlformats.org/officeDocument/2006/relationships/image" Target="../media/image210.png"/><Relationship Id="rId55" Type="http://schemas.openxmlformats.org/officeDocument/2006/relationships/image" Target="../media/image215.png"/><Relationship Id="rId7" Type="http://schemas.openxmlformats.org/officeDocument/2006/relationships/image" Target="../media/image167.png"/><Relationship Id="rId2" Type="http://schemas.openxmlformats.org/officeDocument/2006/relationships/image" Target="../media/image162.png"/><Relationship Id="rId16" Type="http://schemas.openxmlformats.org/officeDocument/2006/relationships/image" Target="../media/image176.jpeg"/><Relationship Id="rId29" Type="http://schemas.openxmlformats.org/officeDocument/2006/relationships/image" Target="../media/image189.png"/><Relationship Id="rId11" Type="http://schemas.openxmlformats.org/officeDocument/2006/relationships/image" Target="../media/image171.png"/><Relationship Id="rId24" Type="http://schemas.openxmlformats.org/officeDocument/2006/relationships/image" Target="../media/image184.png"/><Relationship Id="rId32" Type="http://schemas.openxmlformats.org/officeDocument/2006/relationships/image" Target="../media/image192.png"/><Relationship Id="rId37" Type="http://schemas.openxmlformats.org/officeDocument/2006/relationships/image" Target="../media/image197.png"/><Relationship Id="rId40" Type="http://schemas.openxmlformats.org/officeDocument/2006/relationships/image" Target="../media/image200.png"/><Relationship Id="rId45" Type="http://schemas.openxmlformats.org/officeDocument/2006/relationships/image" Target="../media/image205.png"/><Relationship Id="rId53" Type="http://schemas.openxmlformats.org/officeDocument/2006/relationships/image" Target="../media/image213.png"/><Relationship Id="rId58" Type="http://schemas.openxmlformats.org/officeDocument/2006/relationships/image" Target="../media/image218.png"/><Relationship Id="rId5" Type="http://schemas.openxmlformats.org/officeDocument/2006/relationships/image" Target="../media/image165.png"/><Relationship Id="rId19" Type="http://schemas.openxmlformats.org/officeDocument/2006/relationships/image" Target="../media/image179.tiff"/><Relationship Id="rId4" Type="http://schemas.openxmlformats.org/officeDocument/2006/relationships/image" Target="../media/image164.png"/><Relationship Id="rId9" Type="http://schemas.openxmlformats.org/officeDocument/2006/relationships/image" Target="../media/image169.png"/><Relationship Id="rId14" Type="http://schemas.openxmlformats.org/officeDocument/2006/relationships/image" Target="../media/image174.jpeg"/><Relationship Id="rId22" Type="http://schemas.openxmlformats.org/officeDocument/2006/relationships/image" Target="../media/image182.png"/><Relationship Id="rId27" Type="http://schemas.openxmlformats.org/officeDocument/2006/relationships/image" Target="../media/image187.png"/><Relationship Id="rId30" Type="http://schemas.openxmlformats.org/officeDocument/2006/relationships/image" Target="../media/image190.png"/><Relationship Id="rId35" Type="http://schemas.openxmlformats.org/officeDocument/2006/relationships/image" Target="../media/image195.png"/><Relationship Id="rId43" Type="http://schemas.openxmlformats.org/officeDocument/2006/relationships/image" Target="../media/image203.png"/><Relationship Id="rId48" Type="http://schemas.openxmlformats.org/officeDocument/2006/relationships/image" Target="../media/image208.png"/><Relationship Id="rId56" Type="http://schemas.openxmlformats.org/officeDocument/2006/relationships/image" Target="../media/image216.png"/><Relationship Id="rId8" Type="http://schemas.openxmlformats.org/officeDocument/2006/relationships/image" Target="../media/image168.png"/><Relationship Id="rId51" Type="http://schemas.openxmlformats.org/officeDocument/2006/relationships/image" Target="../media/image211.png"/><Relationship Id="rId3" Type="http://schemas.openxmlformats.org/officeDocument/2006/relationships/image" Target="../media/image163.png"/><Relationship Id="rId12" Type="http://schemas.openxmlformats.org/officeDocument/2006/relationships/image" Target="../media/image172.jpeg"/><Relationship Id="rId17" Type="http://schemas.openxmlformats.org/officeDocument/2006/relationships/image" Target="../media/image177.jpeg"/><Relationship Id="rId25" Type="http://schemas.openxmlformats.org/officeDocument/2006/relationships/image" Target="../media/image185.png"/><Relationship Id="rId33" Type="http://schemas.openxmlformats.org/officeDocument/2006/relationships/image" Target="../media/image193.png"/><Relationship Id="rId38" Type="http://schemas.openxmlformats.org/officeDocument/2006/relationships/image" Target="../media/image198.png"/><Relationship Id="rId46" Type="http://schemas.openxmlformats.org/officeDocument/2006/relationships/image" Target="../media/image206.png"/><Relationship Id="rId59" Type="http://schemas.openxmlformats.org/officeDocument/2006/relationships/image" Target="../media/image219.png"/><Relationship Id="rId20" Type="http://schemas.openxmlformats.org/officeDocument/2006/relationships/image" Target="../media/image180.png"/><Relationship Id="rId41" Type="http://schemas.openxmlformats.org/officeDocument/2006/relationships/image" Target="../media/image201.png"/><Relationship Id="rId54" Type="http://schemas.openxmlformats.org/officeDocument/2006/relationships/image" Target="../media/image214.png"/><Relationship Id="rId1" Type="http://schemas.openxmlformats.org/officeDocument/2006/relationships/image" Target="../media/image161.png"/><Relationship Id="rId6" Type="http://schemas.openxmlformats.org/officeDocument/2006/relationships/image" Target="../media/image166.png"/><Relationship Id="rId15" Type="http://schemas.openxmlformats.org/officeDocument/2006/relationships/image" Target="../media/image175.jpeg"/><Relationship Id="rId23" Type="http://schemas.openxmlformats.org/officeDocument/2006/relationships/image" Target="../media/image183.png"/><Relationship Id="rId28" Type="http://schemas.openxmlformats.org/officeDocument/2006/relationships/image" Target="../media/image188.png"/><Relationship Id="rId36" Type="http://schemas.openxmlformats.org/officeDocument/2006/relationships/image" Target="../media/image196.png"/><Relationship Id="rId49" Type="http://schemas.openxmlformats.org/officeDocument/2006/relationships/image" Target="../media/image209.png"/><Relationship Id="rId57" Type="http://schemas.openxmlformats.org/officeDocument/2006/relationships/image" Target="../media/image217.png"/><Relationship Id="rId10" Type="http://schemas.openxmlformats.org/officeDocument/2006/relationships/image" Target="../media/image170.png"/><Relationship Id="rId31" Type="http://schemas.openxmlformats.org/officeDocument/2006/relationships/image" Target="../media/image191.png"/><Relationship Id="rId44" Type="http://schemas.openxmlformats.org/officeDocument/2006/relationships/image" Target="../media/image204.png"/><Relationship Id="rId52" Type="http://schemas.openxmlformats.org/officeDocument/2006/relationships/image" Target="../media/image2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2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21.jpeg"/></Relationships>
</file>

<file path=xl/drawings/drawing1.xml><?xml version="1.0" encoding="utf-8"?>
<xdr:wsDr xmlns:xdr="http://schemas.openxmlformats.org/drawingml/2006/spreadsheetDrawing" xmlns:a="http://schemas.openxmlformats.org/drawingml/2006/main">
  <xdr:twoCellAnchor editAs="oneCell">
    <xdr:from>
      <xdr:col>4</xdr:col>
      <xdr:colOff>285750</xdr:colOff>
      <xdr:row>28</xdr:row>
      <xdr:rowOff>171450</xdr:rowOff>
    </xdr:from>
    <xdr:to>
      <xdr:col>4</xdr:col>
      <xdr:colOff>1162627</xdr:colOff>
      <xdr:row>28</xdr:row>
      <xdr:rowOff>762000</xdr:rowOff>
    </xdr:to>
    <xdr:pic>
      <xdr:nvPicPr>
        <xdr:cNvPr id="1768" name="图片 3">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7887950"/>
          <a:ext cx="87687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31</xdr:row>
      <xdr:rowOff>95250</xdr:rowOff>
    </xdr:from>
    <xdr:to>
      <xdr:col>4</xdr:col>
      <xdr:colOff>1057275</xdr:colOff>
      <xdr:row>31</xdr:row>
      <xdr:rowOff>857250</xdr:rowOff>
    </xdr:to>
    <xdr:pic>
      <xdr:nvPicPr>
        <xdr:cNvPr id="1769" name="图片 137" descr="E:\mission\模拟项目\TVI(1080P-D7T)摄像机定焦产品（刘明新）\For Reference\Desktop\海螺15.jpg">
          <a:extLst>
            <a:ext uri="{FF2B5EF4-FFF2-40B4-BE49-F238E27FC236}">
              <a16:creationId xmlns:a16="http://schemas.microsoft.com/office/drawing/2014/main" id="{00000000-0008-0000-0000-0000E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62975" y="20383500"/>
          <a:ext cx="7524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314325</xdr:colOff>
      <xdr:row>32</xdr:row>
      <xdr:rowOff>123825</xdr:rowOff>
    </xdr:from>
    <xdr:to>
      <xdr:col>4</xdr:col>
      <xdr:colOff>1000125</xdr:colOff>
      <xdr:row>32</xdr:row>
      <xdr:rowOff>771525</xdr:rowOff>
    </xdr:to>
    <xdr:pic>
      <xdr:nvPicPr>
        <xdr:cNvPr id="1770" name="图片 102">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00" y="21459825"/>
          <a:ext cx="6858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29</xdr:row>
      <xdr:rowOff>190500</xdr:rowOff>
    </xdr:from>
    <xdr:to>
      <xdr:col>4</xdr:col>
      <xdr:colOff>1228725</xdr:colOff>
      <xdr:row>29</xdr:row>
      <xdr:rowOff>638175</xdr:rowOff>
    </xdr:to>
    <xdr:pic>
      <xdr:nvPicPr>
        <xdr:cNvPr id="1771" name="图片 99">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10575" y="18764250"/>
          <a:ext cx="1076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34</xdr:row>
      <xdr:rowOff>161925</xdr:rowOff>
    </xdr:from>
    <xdr:to>
      <xdr:col>4</xdr:col>
      <xdr:colOff>1104900</xdr:colOff>
      <xdr:row>34</xdr:row>
      <xdr:rowOff>733425</xdr:rowOff>
    </xdr:to>
    <xdr:pic>
      <xdr:nvPicPr>
        <xdr:cNvPr id="1772" name="图片 3">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22602825"/>
          <a:ext cx="8286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39</xdr:row>
      <xdr:rowOff>57150</xdr:rowOff>
    </xdr:from>
    <xdr:to>
      <xdr:col>4</xdr:col>
      <xdr:colOff>1028700</xdr:colOff>
      <xdr:row>39</xdr:row>
      <xdr:rowOff>762000</xdr:rowOff>
    </xdr:to>
    <xdr:pic>
      <xdr:nvPicPr>
        <xdr:cNvPr id="1773" name="图片 126" descr="E:\mission\模拟项目\TVI(1080P-D7T)摄像机定焦产品（刘明新）\For Reference\Desktop\海螺15.jpg">
          <a:extLst>
            <a:ext uri="{FF2B5EF4-FFF2-40B4-BE49-F238E27FC236}">
              <a16:creationId xmlns:a16="http://schemas.microsoft.com/office/drawing/2014/main" id="{00000000-0008-0000-0000-0000ED0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43925" y="22679025"/>
          <a:ext cx="7524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142875</xdr:colOff>
      <xdr:row>35</xdr:row>
      <xdr:rowOff>180975</xdr:rowOff>
    </xdr:from>
    <xdr:to>
      <xdr:col>4</xdr:col>
      <xdr:colOff>1257300</xdr:colOff>
      <xdr:row>35</xdr:row>
      <xdr:rowOff>647700</xdr:rowOff>
    </xdr:to>
    <xdr:pic>
      <xdr:nvPicPr>
        <xdr:cNvPr id="1774" name="图片 100">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23479125"/>
          <a:ext cx="11144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114300</xdr:colOff>
      <xdr:row>36</xdr:row>
      <xdr:rowOff>190500</xdr:rowOff>
    </xdr:from>
    <xdr:to>
      <xdr:col>4</xdr:col>
      <xdr:colOff>1238250</xdr:colOff>
      <xdr:row>36</xdr:row>
      <xdr:rowOff>647700</xdr:rowOff>
    </xdr:to>
    <xdr:pic>
      <xdr:nvPicPr>
        <xdr:cNvPr id="1775" name="图片 99">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72475" y="24345900"/>
          <a:ext cx="11239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180975</xdr:colOff>
      <xdr:row>37</xdr:row>
      <xdr:rowOff>180975</xdr:rowOff>
    </xdr:from>
    <xdr:to>
      <xdr:col>4</xdr:col>
      <xdr:colOff>1295400</xdr:colOff>
      <xdr:row>37</xdr:row>
      <xdr:rowOff>647700</xdr:rowOff>
    </xdr:to>
    <xdr:pic>
      <xdr:nvPicPr>
        <xdr:cNvPr id="1776" name="图片 101">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0" y="25193625"/>
          <a:ext cx="11144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323850</xdr:colOff>
      <xdr:row>40</xdr:row>
      <xdr:rowOff>152400</xdr:rowOff>
    </xdr:from>
    <xdr:to>
      <xdr:col>4</xdr:col>
      <xdr:colOff>1038225</xdr:colOff>
      <xdr:row>40</xdr:row>
      <xdr:rowOff>771525</xdr:rowOff>
    </xdr:to>
    <xdr:pic>
      <xdr:nvPicPr>
        <xdr:cNvPr id="1777" name="图片 102">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82025" y="27736800"/>
          <a:ext cx="7143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114300</xdr:colOff>
      <xdr:row>37</xdr:row>
      <xdr:rowOff>828675</xdr:rowOff>
    </xdr:from>
    <xdr:to>
      <xdr:col>4</xdr:col>
      <xdr:colOff>1333500</xdr:colOff>
      <xdr:row>38</xdr:row>
      <xdr:rowOff>781050</xdr:rowOff>
    </xdr:to>
    <xdr:pic>
      <xdr:nvPicPr>
        <xdr:cNvPr id="1778" name="图片 128" descr="E:\mission\模拟项目\TVI(1080P-D7T)摄像机定焦产品（刘明新）\For Reference\Desktop\筒机25.jpg">
          <a:extLst>
            <a:ext uri="{FF2B5EF4-FFF2-40B4-BE49-F238E27FC236}">
              <a16:creationId xmlns:a16="http://schemas.microsoft.com/office/drawing/2014/main" id="{00000000-0008-0000-0000-0000F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263618">
          <a:off x="8372475" y="25841325"/>
          <a:ext cx="12192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285750</xdr:colOff>
      <xdr:row>42</xdr:row>
      <xdr:rowOff>47625</xdr:rowOff>
    </xdr:from>
    <xdr:to>
      <xdr:col>4</xdr:col>
      <xdr:colOff>1104900</xdr:colOff>
      <xdr:row>42</xdr:row>
      <xdr:rowOff>781050</xdr:rowOff>
    </xdr:to>
    <xdr:pic>
      <xdr:nvPicPr>
        <xdr:cNvPr id="1779" name="图片 130" descr="E:\mission\模拟项目\TVI(1080P-D7T)摄像机定焦产品（刘明新）\For Reference\Desktop\海螺12.jpg">
          <a:extLst>
            <a:ext uri="{FF2B5EF4-FFF2-40B4-BE49-F238E27FC236}">
              <a16:creationId xmlns:a16="http://schemas.microsoft.com/office/drawing/2014/main" id="{00000000-0008-0000-0000-0000F3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543925" y="29346525"/>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304800</xdr:colOff>
      <xdr:row>41</xdr:row>
      <xdr:rowOff>133350</xdr:rowOff>
    </xdr:from>
    <xdr:to>
      <xdr:col>4</xdr:col>
      <xdr:colOff>1019175</xdr:colOff>
      <xdr:row>41</xdr:row>
      <xdr:rowOff>762000</xdr:rowOff>
    </xdr:to>
    <xdr:pic>
      <xdr:nvPicPr>
        <xdr:cNvPr id="1780" name="图片 102">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62975" y="28575000"/>
          <a:ext cx="7143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54</xdr:row>
      <xdr:rowOff>161925</xdr:rowOff>
    </xdr:from>
    <xdr:to>
      <xdr:col>4</xdr:col>
      <xdr:colOff>1038225</xdr:colOff>
      <xdr:row>54</xdr:row>
      <xdr:rowOff>695325</xdr:rowOff>
    </xdr:to>
    <xdr:pic>
      <xdr:nvPicPr>
        <xdr:cNvPr id="1781" name="图片 3">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96300" y="30156150"/>
          <a:ext cx="8096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295275</xdr:colOff>
      <xdr:row>59</xdr:row>
      <xdr:rowOff>114300</xdr:rowOff>
    </xdr:from>
    <xdr:to>
      <xdr:col>4</xdr:col>
      <xdr:colOff>981075</xdr:colOff>
      <xdr:row>59</xdr:row>
      <xdr:rowOff>752475</xdr:rowOff>
    </xdr:to>
    <xdr:pic>
      <xdr:nvPicPr>
        <xdr:cNvPr id="1782" name="图片 126" descr="E:\mission\模拟项目\TVI(1080P-D7T)摄像机定焦产品（刘明新）\For Reference\Desktop\海螺15.jpg">
          <a:extLst>
            <a:ext uri="{FF2B5EF4-FFF2-40B4-BE49-F238E27FC236}">
              <a16:creationId xmlns:a16="http://schemas.microsoft.com/office/drawing/2014/main" id="{00000000-0008-0000-0000-0000F606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562975" y="32680275"/>
          <a:ext cx="6858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45</xdr:row>
      <xdr:rowOff>209550</xdr:rowOff>
    </xdr:from>
    <xdr:to>
      <xdr:col>4</xdr:col>
      <xdr:colOff>1181100</xdr:colOff>
      <xdr:row>45</xdr:row>
      <xdr:rowOff>647700</xdr:rowOff>
    </xdr:to>
    <xdr:pic>
      <xdr:nvPicPr>
        <xdr:cNvPr id="1783" name="图片 100">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8675" y="31461075"/>
          <a:ext cx="9906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314325</xdr:colOff>
      <xdr:row>60</xdr:row>
      <xdr:rowOff>180975</xdr:rowOff>
    </xdr:from>
    <xdr:to>
      <xdr:col>4</xdr:col>
      <xdr:colOff>990600</xdr:colOff>
      <xdr:row>60</xdr:row>
      <xdr:rowOff>771525</xdr:rowOff>
    </xdr:to>
    <xdr:pic>
      <xdr:nvPicPr>
        <xdr:cNvPr id="1784" name="图片 102">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00" y="43605450"/>
          <a:ext cx="676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48</xdr:row>
      <xdr:rowOff>38100</xdr:rowOff>
    </xdr:from>
    <xdr:to>
      <xdr:col>4</xdr:col>
      <xdr:colOff>1257300</xdr:colOff>
      <xdr:row>48</xdr:row>
      <xdr:rowOff>723900</xdr:rowOff>
    </xdr:to>
    <xdr:pic>
      <xdr:nvPicPr>
        <xdr:cNvPr id="1785" name="图片 128" descr="E:\mission\模拟项目\TVI(1080P-D7T)摄像机定焦产品（刘明新）\For Reference\Desktop\筒机25.jpg">
          <a:extLst>
            <a:ext uri="{FF2B5EF4-FFF2-40B4-BE49-F238E27FC236}">
              <a16:creationId xmlns:a16="http://schemas.microsoft.com/office/drawing/2014/main" id="{00000000-0008-0000-0000-0000F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199958">
          <a:off x="8429625" y="33861375"/>
          <a:ext cx="10858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62</xdr:row>
      <xdr:rowOff>123825</xdr:rowOff>
    </xdr:from>
    <xdr:to>
      <xdr:col>4</xdr:col>
      <xdr:colOff>1038225</xdr:colOff>
      <xdr:row>62</xdr:row>
      <xdr:rowOff>762000</xdr:rowOff>
    </xdr:to>
    <xdr:pic>
      <xdr:nvPicPr>
        <xdr:cNvPr id="1786" name="图片 130" descr="E:\mission\模拟项目\TVI(1080P-D7T)摄像机定焦产品（刘明新）\For Reference\Desktop\海螺12.jpg">
          <a:extLst>
            <a:ext uri="{FF2B5EF4-FFF2-40B4-BE49-F238E27FC236}">
              <a16:creationId xmlns:a16="http://schemas.microsoft.com/office/drawing/2014/main" id="{00000000-0008-0000-0000-0000FA06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562975" y="45367575"/>
          <a:ext cx="7334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200025</xdr:colOff>
      <xdr:row>47</xdr:row>
      <xdr:rowOff>228600</xdr:rowOff>
    </xdr:from>
    <xdr:to>
      <xdr:col>4</xdr:col>
      <xdr:colOff>1190625</xdr:colOff>
      <xdr:row>47</xdr:row>
      <xdr:rowOff>657225</xdr:rowOff>
    </xdr:to>
    <xdr:pic>
      <xdr:nvPicPr>
        <xdr:cNvPr id="1787" name="图片 100">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58200" y="33194625"/>
          <a:ext cx="9906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200025</xdr:colOff>
      <xdr:row>57</xdr:row>
      <xdr:rowOff>209550</xdr:rowOff>
    </xdr:from>
    <xdr:to>
      <xdr:col>4</xdr:col>
      <xdr:colOff>1190625</xdr:colOff>
      <xdr:row>57</xdr:row>
      <xdr:rowOff>638175</xdr:rowOff>
    </xdr:to>
    <xdr:pic>
      <xdr:nvPicPr>
        <xdr:cNvPr id="1788" name="图片 100">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58200" y="41062275"/>
          <a:ext cx="9906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333375</xdr:colOff>
      <xdr:row>50</xdr:row>
      <xdr:rowOff>161925</xdr:rowOff>
    </xdr:from>
    <xdr:to>
      <xdr:col>4</xdr:col>
      <xdr:colOff>1009650</xdr:colOff>
      <xdr:row>50</xdr:row>
      <xdr:rowOff>742950</xdr:rowOff>
    </xdr:to>
    <xdr:pic>
      <xdr:nvPicPr>
        <xdr:cNvPr id="1789" name="图片 102">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91550" y="35756850"/>
          <a:ext cx="6762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68</xdr:row>
      <xdr:rowOff>47625</xdr:rowOff>
    </xdr:from>
    <xdr:to>
      <xdr:col>4</xdr:col>
      <xdr:colOff>923925</xdr:colOff>
      <xdr:row>68</xdr:row>
      <xdr:rowOff>1000125</xdr:rowOff>
    </xdr:to>
    <xdr:pic>
      <xdr:nvPicPr>
        <xdr:cNvPr id="1790" name="图片 4">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72500" y="49920525"/>
          <a:ext cx="6191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69</xdr:row>
      <xdr:rowOff>19050</xdr:rowOff>
    </xdr:from>
    <xdr:to>
      <xdr:col>4</xdr:col>
      <xdr:colOff>933450</xdr:colOff>
      <xdr:row>69</xdr:row>
      <xdr:rowOff>971550</xdr:rowOff>
    </xdr:to>
    <xdr:pic>
      <xdr:nvPicPr>
        <xdr:cNvPr id="1791" name="Picture 88" descr="C:\Users\qinyusheng.HIK\Desktop\球机小图\DSC_7613-1(1).png">
          <a:extLst>
            <a:ext uri="{FF2B5EF4-FFF2-40B4-BE49-F238E27FC236}">
              <a16:creationId xmlns:a16="http://schemas.microsoft.com/office/drawing/2014/main" id="{00000000-0008-0000-0000-0000FF06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572500" y="50949225"/>
          <a:ext cx="6286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71</xdr:row>
      <xdr:rowOff>57150</xdr:rowOff>
    </xdr:from>
    <xdr:to>
      <xdr:col>4</xdr:col>
      <xdr:colOff>1381125</xdr:colOff>
      <xdr:row>71</xdr:row>
      <xdr:rowOff>628650</xdr:rowOff>
    </xdr:to>
    <xdr:pic>
      <xdr:nvPicPr>
        <xdr:cNvPr id="1792" name="Picture 99">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82000" y="52539900"/>
          <a:ext cx="12668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72</xdr:row>
      <xdr:rowOff>95250</xdr:rowOff>
    </xdr:from>
    <xdr:to>
      <xdr:col>4</xdr:col>
      <xdr:colOff>1333500</xdr:colOff>
      <xdr:row>72</xdr:row>
      <xdr:rowOff>638175</xdr:rowOff>
    </xdr:to>
    <xdr:pic>
      <xdr:nvPicPr>
        <xdr:cNvPr id="1793" name="Picture 100">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401050" y="53301900"/>
          <a:ext cx="12001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73</xdr:row>
      <xdr:rowOff>76200</xdr:rowOff>
    </xdr:from>
    <xdr:to>
      <xdr:col>4</xdr:col>
      <xdr:colOff>1371600</xdr:colOff>
      <xdr:row>73</xdr:row>
      <xdr:rowOff>638175</xdr:rowOff>
    </xdr:to>
    <xdr:pic>
      <xdr:nvPicPr>
        <xdr:cNvPr id="1794" name="Picture 101">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91525" y="54006750"/>
          <a:ext cx="12477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77</xdr:row>
      <xdr:rowOff>19050</xdr:rowOff>
    </xdr:from>
    <xdr:to>
      <xdr:col>4</xdr:col>
      <xdr:colOff>1371600</xdr:colOff>
      <xdr:row>77</xdr:row>
      <xdr:rowOff>600075</xdr:rowOff>
    </xdr:to>
    <xdr:pic>
      <xdr:nvPicPr>
        <xdr:cNvPr id="1796" name="Picture 108">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62950" y="55378350"/>
          <a:ext cx="12763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78</xdr:row>
      <xdr:rowOff>57150</xdr:rowOff>
    </xdr:from>
    <xdr:to>
      <xdr:col>4</xdr:col>
      <xdr:colOff>1314450</xdr:colOff>
      <xdr:row>78</xdr:row>
      <xdr:rowOff>628650</xdr:rowOff>
    </xdr:to>
    <xdr:pic>
      <xdr:nvPicPr>
        <xdr:cNvPr id="1797" name="Picture 109">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34375" y="58864500"/>
          <a:ext cx="12477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79</xdr:row>
      <xdr:rowOff>66675</xdr:rowOff>
    </xdr:from>
    <xdr:to>
      <xdr:col>4</xdr:col>
      <xdr:colOff>1352550</xdr:colOff>
      <xdr:row>79</xdr:row>
      <xdr:rowOff>657225</xdr:rowOff>
    </xdr:to>
    <xdr:pic>
      <xdr:nvPicPr>
        <xdr:cNvPr id="1798" name="Picture 110">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15325" y="59607450"/>
          <a:ext cx="13049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81</xdr:row>
      <xdr:rowOff>57150</xdr:rowOff>
    </xdr:from>
    <xdr:to>
      <xdr:col>4</xdr:col>
      <xdr:colOff>1304925</xdr:colOff>
      <xdr:row>81</xdr:row>
      <xdr:rowOff>628650</xdr:rowOff>
    </xdr:to>
    <xdr:pic>
      <xdr:nvPicPr>
        <xdr:cNvPr id="1799" name="Picture 112">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15325" y="60569475"/>
          <a:ext cx="12573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82</xdr:row>
      <xdr:rowOff>66675</xdr:rowOff>
    </xdr:from>
    <xdr:to>
      <xdr:col>4</xdr:col>
      <xdr:colOff>1314450</xdr:colOff>
      <xdr:row>82</xdr:row>
      <xdr:rowOff>647700</xdr:rowOff>
    </xdr:to>
    <xdr:pic>
      <xdr:nvPicPr>
        <xdr:cNvPr id="1800" name="Picture 113">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15325" y="61312425"/>
          <a:ext cx="12668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333375</xdr:colOff>
      <xdr:row>26</xdr:row>
      <xdr:rowOff>200025</xdr:rowOff>
    </xdr:from>
    <xdr:to>
      <xdr:col>4</xdr:col>
      <xdr:colOff>933450</xdr:colOff>
      <xdr:row>26</xdr:row>
      <xdr:rowOff>762000</xdr:rowOff>
    </xdr:to>
    <xdr:pic>
      <xdr:nvPicPr>
        <xdr:cNvPr id="1801" name="图片 105">
          <a:extLst>
            <a:ext uri="{FF2B5EF4-FFF2-40B4-BE49-F238E27FC236}">
              <a16:creationId xmlns:a16="http://schemas.microsoft.com/office/drawing/2014/main" id="{00000000-0008-0000-0000-00000907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601075" y="13535025"/>
          <a:ext cx="600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257175</xdr:colOff>
      <xdr:row>10</xdr:row>
      <xdr:rowOff>161925</xdr:rowOff>
    </xdr:from>
    <xdr:to>
      <xdr:col>4</xdr:col>
      <xdr:colOff>1066800</xdr:colOff>
      <xdr:row>10</xdr:row>
      <xdr:rowOff>714375</xdr:rowOff>
    </xdr:to>
    <xdr:pic>
      <xdr:nvPicPr>
        <xdr:cNvPr id="1802" name="图片 55">
          <a:extLst>
            <a:ext uri="{FF2B5EF4-FFF2-40B4-BE49-F238E27FC236}">
              <a16:creationId xmlns:a16="http://schemas.microsoft.com/office/drawing/2014/main" id="{00000000-0008-0000-0000-00000A07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515350" y="3810000"/>
          <a:ext cx="8096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323850</xdr:colOff>
      <xdr:row>20</xdr:row>
      <xdr:rowOff>180975</xdr:rowOff>
    </xdr:from>
    <xdr:to>
      <xdr:col>4</xdr:col>
      <xdr:colOff>923925</xdr:colOff>
      <xdr:row>20</xdr:row>
      <xdr:rowOff>685800</xdr:rowOff>
    </xdr:to>
    <xdr:pic>
      <xdr:nvPicPr>
        <xdr:cNvPr id="1803" name="图片 56">
          <a:extLst>
            <a:ext uri="{FF2B5EF4-FFF2-40B4-BE49-F238E27FC236}">
              <a16:creationId xmlns:a16="http://schemas.microsoft.com/office/drawing/2014/main" id="{00000000-0008-0000-0000-00000B07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591550" y="6229350"/>
          <a:ext cx="6000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285750</xdr:colOff>
      <xdr:row>19</xdr:row>
      <xdr:rowOff>190500</xdr:rowOff>
    </xdr:from>
    <xdr:to>
      <xdr:col>4</xdr:col>
      <xdr:colOff>952500</xdr:colOff>
      <xdr:row>19</xdr:row>
      <xdr:rowOff>676275</xdr:rowOff>
    </xdr:to>
    <xdr:pic>
      <xdr:nvPicPr>
        <xdr:cNvPr id="1804" name="图片 54">
          <a:extLst>
            <a:ext uri="{FF2B5EF4-FFF2-40B4-BE49-F238E27FC236}">
              <a16:creationId xmlns:a16="http://schemas.microsoft.com/office/drawing/2014/main" id="{00000000-0008-0000-0000-00000C07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553450" y="54292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285750</xdr:colOff>
      <xdr:row>18</xdr:row>
      <xdr:rowOff>123825</xdr:rowOff>
    </xdr:from>
    <xdr:to>
      <xdr:col>4</xdr:col>
      <xdr:colOff>923925</xdr:colOff>
      <xdr:row>18</xdr:row>
      <xdr:rowOff>695325</xdr:rowOff>
    </xdr:to>
    <xdr:pic>
      <xdr:nvPicPr>
        <xdr:cNvPr id="1805" name="图片 97">
          <a:extLst>
            <a:ext uri="{FF2B5EF4-FFF2-40B4-BE49-F238E27FC236}">
              <a16:creationId xmlns:a16="http://schemas.microsoft.com/office/drawing/2014/main" id="{00000000-0008-0000-0000-00000D07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553450" y="3743325"/>
          <a:ext cx="6381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152400</xdr:colOff>
      <xdr:row>12</xdr:row>
      <xdr:rowOff>247650</xdr:rowOff>
    </xdr:from>
    <xdr:to>
      <xdr:col>4</xdr:col>
      <xdr:colOff>1171575</xdr:colOff>
      <xdr:row>12</xdr:row>
      <xdr:rowOff>638175</xdr:rowOff>
    </xdr:to>
    <xdr:pic>
      <xdr:nvPicPr>
        <xdr:cNvPr id="1806" name="图片 100">
          <a:extLst>
            <a:ext uri="{FF2B5EF4-FFF2-40B4-BE49-F238E27FC236}">
              <a16:creationId xmlns:a16="http://schemas.microsoft.com/office/drawing/2014/main" id="{00000000-0008-0000-0000-00000E07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10575" y="5514975"/>
          <a:ext cx="10191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314325</xdr:colOff>
      <xdr:row>21</xdr:row>
      <xdr:rowOff>152400</xdr:rowOff>
    </xdr:from>
    <xdr:to>
      <xdr:col>4</xdr:col>
      <xdr:colOff>933450</xdr:colOff>
      <xdr:row>21</xdr:row>
      <xdr:rowOff>685800</xdr:rowOff>
    </xdr:to>
    <xdr:pic>
      <xdr:nvPicPr>
        <xdr:cNvPr id="1807" name="图片 102">
          <a:extLst>
            <a:ext uri="{FF2B5EF4-FFF2-40B4-BE49-F238E27FC236}">
              <a16:creationId xmlns:a16="http://schemas.microsoft.com/office/drawing/2014/main" id="{00000000-0008-0000-0000-00000F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82025" y="10248900"/>
          <a:ext cx="6191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xdr:colOff>
      <xdr:row>14</xdr:row>
      <xdr:rowOff>228600</xdr:rowOff>
    </xdr:from>
    <xdr:to>
      <xdr:col>4</xdr:col>
      <xdr:colOff>1181100</xdr:colOff>
      <xdr:row>14</xdr:row>
      <xdr:rowOff>619125</xdr:rowOff>
    </xdr:to>
    <xdr:pic>
      <xdr:nvPicPr>
        <xdr:cNvPr id="1808" name="图片 100">
          <a:extLst>
            <a:ext uri="{FF2B5EF4-FFF2-40B4-BE49-F238E27FC236}">
              <a16:creationId xmlns:a16="http://schemas.microsoft.com/office/drawing/2014/main" id="{00000000-0008-0000-0000-00001007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20100" y="7115175"/>
          <a:ext cx="10191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180975</xdr:colOff>
      <xdr:row>15</xdr:row>
      <xdr:rowOff>200025</xdr:rowOff>
    </xdr:from>
    <xdr:to>
      <xdr:col>4</xdr:col>
      <xdr:colOff>1200150</xdr:colOff>
      <xdr:row>15</xdr:row>
      <xdr:rowOff>590550</xdr:rowOff>
    </xdr:to>
    <xdr:pic>
      <xdr:nvPicPr>
        <xdr:cNvPr id="1809" name="图片 100">
          <a:extLst>
            <a:ext uri="{FF2B5EF4-FFF2-40B4-BE49-F238E27FC236}">
              <a16:creationId xmlns:a16="http://schemas.microsoft.com/office/drawing/2014/main" id="{00000000-0008-0000-0000-00001107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0" y="7896225"/>
          <a:ext cx="10191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314325</xdr:colOff>
      <xdr:row>23</xdr:row>
      <xdr:rowOff>161925</xdr:rowOff>
    </xdr:from>
    <xdr:to>
      <xdr:col>4</xdr:col>
      <xdr:colOff>933450</xdr:colOff>
      <xdr:row>23</xdr:row>
      <xdr:rowOff>685800</xdr:rowOff>
    </xdr:to>
    <xdr:pic>
      <xdr:nvPicPr>
        <xdr:cNvPr id="1810" name="图片 102">
          <a:extLst>
            <a:ext uri="{FF2B5EF4-FFF2-40B4-BE49-F238E27FC236}">
              <a16:creationId xmlns:a16="http://schemas.microsoft.com/office/drawing/2014/main" id="{00000000-0008-0000-0000-000012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00" y="14335125"/>
          <a:ext cx="6191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16</xdr:row>
      <xdr:rowOff>123825</xdr:rowOff>
    </xdr:from>
    <xdr:to>
      <xdr:col>4</xdr:col>
      <xdr:colOff>1123950</xdr:colOff>
      <xdr:row>16</xdr:row>
      <xdr:rowOff>666750</xdr:rowOff>
    </xdr:to>
    <xdr:pic>
      <xdr:nvPicPr>
        <xdr:cNvPr id="1812" name="Picture 1">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505825" y="8629650"/>
          <a:ext cx="8763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63</xdr:row>
      <xdr:rowOff>47625</xdr:rowOff>
    </xdr:from>
    <xdr:to>
      <xdr:col>4</xdr:col>
      <xdr:colOff>1259953</xdr:colOff>
      <xdr:row>64</xdr:row>
      <xdr:rowOff>0</xdr:rowOff>
    </xdr:to>
    <xdr:pic>
      <xdr:nvPicPr>
        <xdr:cNvPr id="1813" name="Picture 3">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401050" y="46148625"/>
          <a:ext cx="1117078"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52</xdr:row>
      <xdr:rowOff>19050</xdr:rowOff>
    </xdr:from>
    <xdr:to>
      <xdr:col>4</xdr:col>
      <xdr:colOff>1247775</xdr:colOff>
      <xdr:row>52</xdr:row>
      <xdr:rowOff>819150</xdr:rowOff>
    </xdr:to>
    <xdr:pic>
      <xdr:nvPicPr>
        <xdr:cNvPr id="1814" name="Picture 4">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rot="184299">
          <a:off x="8305800" y="37442775"/>
          <a:ext cx="12001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66</xdr:row>
      <xdr:rowOff>34396</xdr:rowOff>
    </xdr:from>
    <xdr:to>
      <xdr:col>4</xdr:col>
      <xdr:colOff>1238250</xdr:colOff>
      <xdr:row>66</xdr:row>
      <xdr:rowOff>828675</xdr:rowOff>
    </xdr:to>
    <xdr:pic>
      <xdr:nvPicPr>
        <xdr:cNvPr id="1815" name="Picture 6">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8410575" y="48154696"/>
          <a:ext cx="1085850" cy="794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65</xdr:row>
      <xdr:rowOff>85725</xdr:rowOff>
    </xdr:from>
    <xdr:to>
      <xdr:col>4</xdr:col>
      <xdr:colOff>1181100</xdr:colOff>
      <xdr:row>65</xdr:row>
      <xdr:rowOff>838200</xdr:rowOff>
    </xdr:to>
    <xdr:pic>
      <xdr:nvPicPr>
        <xdr:cNvPr id="1816" name="Picture 7">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8410575" y="47310675"/>
          <a:ext cx="10287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84</xdr:row>
      <xdr:rowOff>628650</xdr:rowOff>
    </xdr:from>
    <xdr:to>
      <xdr:col>4</xdr:col>
      <xdr:colOff>1343025</xdr:colOff>
      <xdr:row>84</xdr:row>
      <xdr:rowOff>1200150</xdr:rowOff>
    </xdr:to>
    <xdr:pic>
      <xdr:nvPicPr>
        <xdr:cNvPr id="1817" name="Picture 8">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8334375" y="62941200"/>
          <a:ext cx="12763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85</xdr:row>
      <xdr:rowOff>352425</xdr:rowOff>
    </xdr:from>
    <xdr:to>
      <xdr:col>4</xdr:col>
      <xdr:colOff>1343025</xdr:colOff>
      <xdr:row>85</xdr:row>
      <xdr:rowOff>981075</xdr:rowOff>
    </xdr:to>
    <xdr:pic>
      <xdr:nvPicPr>
        <xdr:cNvPr id="1818" name="Picture 58">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8334375" y="64208025"/>
          <a:ext cx="12763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333375</xdr:colOff>
      <xdr:row>51</xdr:row>
      <xdr:rowOff>171450</xdr:rowOff>
    </xdr:from>
    <xdr:to>
      <xdr:col>4</xdr:col>
      <xdr:colOff>1009650</xdr:colOff>
      <xdr:row>51</xdr:row>
      <xdr:rowOff>752475</xdr:rowOff>
    </xdr:to>
    <xdr:pic>
      <xdr:nvPicPr>
        <xdr:cNvPr id="1819" name="图片 102">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91550" y="36680775"/>
          <a:ext cx="6762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44</xdr:row>
      <xdr:rowOff>130254</xdr:rowOff>
    </xdr:from>
    <xdr:to>
      <xdr:col>4</xdr:col>
      <xdr:colOff>1114425</xdr:colOff>
      <xdr:row>44</xdr:row>
      <xdr:rowOff>800100</xdr:rowOff>
    </xdr:to>
    <xdr:pic>
      <xdr:nvPicPr>
        <xdr:cNvPr id="1822" name="Picture 59" descr="https://www.hikvision.com/mtsc/uploads/product/middle/20170119153130256.jpg">
          <a:extLst>
            <a:ext uri="{FF2B5EF4-FFF2-40B4-BE49-F238E27FC236}">
              <a16:creationId xmlns:a16="http://schemas.microsoft.com/office/drawing/2014/main" id="{00000000-0008-0000-0000-00001E07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448675" y="30524529"/>
          <a:ext cx="923925" cy="669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58</xdr:row>
      <xdr:rowOff>68130</xdr:rowOff>
    </xdr:from>
    <xdr:to>
      <xdr:col>4</xdr:col>
      <xdr:colOff>1323975</xdr:colOff>
      <xdr:row>58</xdr:row>
      <xdr:rowOff>790575</xdr:rowOff>
    </xdr:to>
    <xdr:pic>
      <xdr:nvPicPr>
        <xdr:cNvPr id="1823" name="Picture 60" descr="https://www.hikvision.com/mtsc/uploads/product/middle/20180613072107527.png">
          <a:extLst>
            <a:ext uri="{FF2B5EF4-FFF2-40B4-BE49-F238E27FC236}">
              <a16:creationId xmlns:a16="http://schemas.microsoft.com/office/drawing/2014/main" id="{00000000-0008-0000-0000-00001F07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rot="195897">
          <a:off x="8372475" y="41778105"/>
          <a:ext cx="1209675" cy="722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180975</xdr:colOff>
      <xdr:row>17</xdr:row>
      <xdr:rowOff>228600</xdr:rowOff>
    </xdr:from>
    <xdr:to>
      <xdr:col>4</xdr:col>
      <xdr:colOff>1190625</xdr:colOff>
      <xdr:row>17</xdr:row>
      <xdr:rowOff>600075</xdr:rowOff>
    </xdr:to>
    <xdr:pic>
      <xdr:nvPicPr>
        <xdr:cNvPr id="1824" name="图片 104">
          <a:extLst>
            <a:ext uri="{FF2B5EF4-FFF2-40B4-BE49-F238E27FC236}">
              <a16:creationId xmlns:a16="http://schemas.microsoft.com/office/drawing/2014/main" id="{00000000-0008-0000-0000-00002007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rot="207585">
          <a:off x="8439150" y="9544050"/>
          <a:ext cx="10096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342900</xdr:colOff>
      <xdr:row>25</xdr:row>
      <xdr:rowOff>133350</xdr:rowOff>
    </xdr:from>
    <xdr:to>
      <xdr:col>4</xdr:col>
      <xdr:colOff>942975</xdr:colOff>
      <xdr:row>25</xdr:row>
      <xdr:rowOff>695325</xdr:rowOff>
    </xdr:to>
    <xdr:pic>
      <xdr:nvPicPr>
        <xdr:cNvPr id="1825" name="图片 105">
          <a:extLst>
            <a:ext uri="{FF2B5EF4-FFF2-40B4-BE49-F238E27FC236}">
              <a16:creationId xmlns:a16="http://schemas.microsoft.com/office/drawing/2014/main" id="{00000000-0008-0000-0000-00002107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601075" y="15925800"/>
          <a:ext cx="600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49</xdr:row>
      <xdr:rowOff>85725</xdr:rowOff>
    </xdr:from>
    <xdr:to>
      <xdr:col>4</xdr:col>
      <xdr:colOff>1257300</xdr:colOff>
      <xdr:row>49</xdr:row>
      <xdr:rowOff>847725</xdr:rowOff>
    </xdr:to>
    <xdr:pic>
      <xdr:nvPicPr>
        <xdr:cNvPr id="1826" name="Picture 63" descr="https://www.hikvision.com/mtsc/uploads/product/middle/20170119165922203.jpg">
          <a:extLst>
            <a:ext uri="{FF2B5EF4-FFF2-40B4-BE49-F238E27FC236}">
              <a16:creationId xmlns:a16="http://schemas.microsoft.com/office/drawing/2014/main" id="{00000000-0008-0000-0000-00002207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391525" y="34766250"/>
          <a:ext cx="11239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95249</xdr:colOff>
      <xdr:row>61</xdr:row>
      <xdr:rowOff>76200</xdr:rowOff>
    </xdr:from>
    <xdr:to>
      <xdr:col>4</xdr:col>
      <xdr:colOff>1209674</xdr:colOff>
      <xdr:row>61</xdr:row>
      <xdr:rowOff>876300</xdr:rowOff>
    </xdr:to>
    <xdr:pic>
      <xdr:nvPicPr>
        <xdr:cNvPr id="1827" name="Picture 75" descr="https://www.hikvision.com/mtsc/uploads/product/middle/20170119164000079.jpg">
          <a:extLst>
            <a:ext uri="{FF2B5EF4-FFF2-40B4-BE49-F238E27FC236}">
              <a16:creationId xmlns:a16="http://schemas.microsoft.com/office/drawing/2014/main" id="{00000000-0008-0000-0000-00002307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353424" y="44357925"/>
          <a:ext cx="11144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74</xdr:row>
      <xdr:rowOff>400050</xdr:rowOff>
    </xdr:from>
    <xdr:to>
      <xdr:col>4</xdr:col>
      <xdr:colOff>1381125</xdr:colOff>
      <xdr:row>74</xdr:row>
      <xdr:rowOff>1038225</xdr:rowOff>
    </xdr:to>
    <xdr:pic>
      <xdr:nvPicPr>
        <xdr:cNvPr id="1830" name="Picture 83" descr="https://www.hikvision.com/mtsc/uploads/product/middle/20170612102433634.jpg">
          <a:extLst>
            <a:ext uri="{FF2B5EF4-FFF2-40B4-BE49-F238E27FC236}">
              <a16:creationId xmlns:a16="http://schemas.microsoft.com/office/drawing/2014/main" id="{00000000-0008-0000-0000-00002607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8343900" y="52997100"/>
          <a:ext cx="13049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30</xdr:row>
      <xdr:rowOff>200025</xdr:rowOff>
    </xdr:from>
    <xdr:to>
      <xdr:col>4</xdr:col>
      <xdr:colOff>1247775</xdr:colOff>
      <xdr:row>30</xdr:row>
      <xdr:rowOff>657225</xdr:rowOff>
    </xdr:to>
    <xdr:pic>
      <xdr:nvPicPr>
        <xdr:cNvPr id="1831" name="图片 99">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29625" y="19631025"/>
          <a:ext cx="10763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75</xdr:row>
      <xdr:rowOff>257175</xdr:rowOff>
    </xdr:from>
    <xdr:to>
      <xdr:col>4</xdr:col>
      <xdr:colOff>1390650</xdr:colOff>
      <xdr:row>75</xdr:row>
      <xdr:rowOff>857250</xdr:rowOff>
    </xdr:to>
    <xdr:pic>
      <xdr:nvPicPr>
        <xdr:cNvPr id="1832" name="Picture 81" descr="https://www.hikvision.com/mtsc/uploads/product/middle/20170612102433634.jpg">
          <a:extLst>
            <a:ext uri="{FF2B5EF4-FFF2-40B4-BE49-F238E27FC236}">
              <a16:creationId xmlns:a16="http://schemas.microsoft.com/office/drawing/2014/main" id="{00000000-0008-0000-0000-00002807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8353425" y="56245125"/>
          <a:ext cx="13049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304800</xdr:colOff>
      <xdr:row>22</xdr:row>
      <xdr:rowOff>142875</xdr:rowOff>
    </xdr:from>
    <xdr:to>
      <xdr:col>4</xdr:col>
      <xdr:colOff>923925</xdr:colOff>
      <xdr:row>22</xdr:row>
      <xdr:rowOff>676275</xdr:rowOff>
    </xdr:to>
    <xdr:pic>
      <xdr:nvPicPr>
        <xdr:cNvPr id="66" name="图片 102">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525" y="12668250"/>
          <a:ext cx="6191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304800</xdr:colOff>
      <xdr:row>24</xdr:row>
      <xdr:rowOff>142875</xdr:rowOff>
    </xdr:from>
    <xdr:to>
      <xdr:col>4</xdr:col>
      <xdr:colOff>923925</xdr:colOff>
      <xdr:row>24</xdr:row>
      <xdr:rowOff>676275</xdr:rowOff>
    </xdr:to>
    <xdr:pic>
      <xdr:nvPicPr>
        <xdr:cNvPr id="67" name="图片 102">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525" y="14287500"/>
          <a:ext cx="6191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142875</xdr:colOff>
      <xdr:row>13</xdr:row>
      <xdr:rowOff>180975</xdr:rowOff>
    </xdr:from>
    <xdr:to>
      <xdr:col>4</xdr:col>
      <xdr:colOff>1162050</xdr:colOff>
      <xdr:row>13</xdr:row>
      <xdr:rowOff>571500</xdr:rowOff>
    </xdr:to>
    <xdr:pic>
      <xdr:nvPicPr>
        <xdr:cNvPr id="69" name="图片 100">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10600" y="8658225"/>
          <a:ext cx="10191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209550</xdr:colOff>
      <xdr:row>11</xdr:row>
      <xdr:rowOff>142875</xdr:rowOff>
    </xdr:from>
    <xdr:to>
      <xdr:col>4</xdr:col>
      <xdr:colOff>1019175</xdr:colOff>
      <xdr:row>11</xdr:row>
      <xdr:rowOff>695325</xdr:rowOff>
    </xdr:to>
    <xdr:pic>
      <xdr:nvPicPr>
        <xdr:cNvPr id="70" name="图片 55">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677275" y="5381625"/>
          <a:ext cx="8096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180975</xdr:colOff>
      <xdr:row>56</xdr:row>
      <xdr:rowOff>209550</xdr:rowOff>
    </xdr:from>
    <xdr:to>
      <xdr:col>4</xdr:col>
      <xdr:colOff>1171575</xdr:colOff>
      <xdr:row>56</xdr:row>
      <xdr:rowOff>638175</xdr:rowOff>
    </xdr:to>
    <xdr:pic>
      <xdr:nvPicPr>
        <xdr:cNvPr id="73" name="图片 100">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0" y="40205025"/>
          <a:ext cx="9906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55</xdr:row>
      <xdr:rowOff>228600</xdr:rowOff>
    </xdr:from>
    <xdr:to>
      <xdr:col>4</xdr:col>
      <xdr:colOff>1181100</xdr:colOff>
      <xdr:row>55</xdr:row>
      <xdr:rowOff>657225</xdr:rowOff>
    </xdr:to>
    <xdr:pic>
      <xdr:nvPicPr>
        <xdr:cNvPr id="74" name="图片 100">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8675" y="39366825"/>
          <a:ext cx="9906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46</xdr:row>
      <xdr:rowOff>266700</xdr:rowOff>
    </xdr:from>
    <xdr:to>
      <xdr:col>4</xdr:col>
      <xdr:colOff>1181100</xdr:colOff>
      <xdr:row>46</xdr:row>
      <xdr:rowOff>695325</xdr:rowOff>
    </xdr:to>
    <xdr:pic>
      <xdr:nvPicPr>
        <xdr:cNvPr id="75" name="图片 100">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8675" y="32375475"/>
          <a:ext cx="9906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191819</xdr:colOff>
      <xdr:row>7</xdr:row>
      <xdr:rowOff>47625</xdr:rowOff>
    </xdr:to>
    <xdr:pic>
      <xdr:nvPicPr>
        <xdr:cNvPr id="71" name="Picture 70">
          <a:extLst>
            <a:ext uri="{FF2B5EF4-FFF2-40B4-BE49-F238E27FC236}">
              <a16:creationId xmlns:a16="http://schemas.microsoft.com/office/drawing/2014/main" id="{FECF925E-7D6B-4B41-BF0C-F501DBE7EA6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0"/>
          <a:ext cx="9859694" cy="2667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18669</xdr:colOff>
      <xdr:row>4</xdr:row>
      <xdr:rowOff>66675</xdr:rowOff>
    </xdr:to>
    <xdr:pic>
      <xdr:nvPicPr>
        <xdr:cNvPr id="4" name="Picture 3">
          <a:extLst>
            <a:ext uri="{FF2B5EF4-FFF2-40B4-BE49-F238E27FC236}">
              <a16:creationId xmlns:a16="http://schemas.microsoft.com/office/drawing/2014/main" id="{09015B6A-99EE-442D-B025-7355AD9DE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24344" cy="1981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8659</xdr:rowOff>
    </xdr:from>
    <xdr:to>
      <xdr:col>5</xdr:col>
      <xdr:colOff>7412</xdr:colOff>
      <xdr:row>7</xdr:row>
      <xdr:rowOff>32904</xdr:rowOff>
    </xdr:to>
    <xdr:pic>
      <xdr:nvPicPr>
        <xdr:cNvPr id="5" name="Picture 4">
          <a:extLst>
            <a:ext uri="{FF2B5EF4-FFF2-40B4-BE49-F238E27FC236}">
              <a16:creationId xmlns:a16="http://schemas.microsoft.com/office/drawing/2014/main" id="{F0E48507-1CDF-4367-A2A8-7E8A9D8C73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659"/>
          <a:ext cx="7324344" cy="1981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499</xdr:row>
      <xdr:rowOff>0</xdr:rowOff>
    </xdr:from>
    <xdr:to>
      <xdr:col>3</xdr:col>
      <xdr:colOff>856869</xdr:colOff>
      <xdr:row>505</xdr:row>
      <xdr:rowOff>133350</xdr:rowOff>
    </xdr:to>
    <xdr:pic>
      <xdr:nvPicPr>
        <xdr:cNvPr id="4" name="Picture 3">
          <a:extLst>
            <a:ext uri="{FF2B5EF4-FFF2-40B4-BE49-F238E27FC236}">
              <a16:creationId xmlns:a16="http://schemas.microsoft.com/office/drawing/2014/main" id="{0CDF9D0A-2A7A-4D56-B4BA-3FEFC0BAF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4485975"/>
          <a:ext cx="7324344" cy="1981200"/>
        </a:xfrm>
        <a:prstGeom prst="rect">
          <a:avLst/>
        </a:prstGeom>
      </xdr:spPr>
    </xdr:pic>
    <xdr:clientData/>
  </xdr:twoCellAnchor>
  <xdr:twoCellAnchor editAs="oneCell">
    <xdr:from>
      <xdr:col>0</xdr:col>
      <xdr:colOff>152400</xdr:colOff>
      <xdr:row>499</xdr:row>
      <xdr:rowOff>152400</xdr:rowOff>
    </xdr:from>
    <xdr:to>
      <xdr:col>4</xdr:col>
      <xdr:colOff>56769</xdr:colOff>
      <xdr:row>506</xdr:row>
      <xdr:rowOff>9525</xdr:rowOff>
    </xdr:to>
    <xdr:pic>
      <xdr:nvPicPr>
        <xdr:cNvPr id="5" name="Picture 4">
          <a:extLst>
            <a:ext uri="{FF2B5EF4-FFF2-40B4-BE49-F238E27FC236}">
              <a16:creationId xmlns:a16="http://schemas.microsoft.com/office/drawing/2014/main" id="{3BF84444-AA25-4ADE-8FA4-B7D7E3EDAB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154638375"/>
          <a:ext cx="7324344" cy="1981200"/>
        </a:xfrm>
        <a:prstGeom prst="rect">
          <a:avLst/>
        </a:prstGeom>
      </xdr:spPr>
    </xdr:pic>
    <xdr:clientData/>
  </xdr:twoCellAnchor>
  <xdr:twoCellAnchor editAs="oneCell">
    <xdr:from>
      <xdr:col>0</xdr:col>
      <xdr:colOff>0</xdr:colOff>
      <xdr:row>0</xdr:row>
      <xdr:rowOff>0</xdr:rowOff>
    </xdr:from>
    <xdr:to>
      <xdr:col>4</xdr:col>
      <xdr:colOff>171449</xdr:colOff>
      <xdr:row>6</xdr:row>
      <xdr:rowOff>9524</xdr:rowOff>
    </xdr:to>
    <xdr:pic>
      <xdr:nvPicPr>
        <xdr:cNvPr id="7" name="Picture 6">
          <a:extLst>
            <a:ext uri="{FF2B5EF4-FFF2-40B4-BE49-F238E27FC236}">
              <a16:creationId xmlns:a16="http://schemas.microsoft.com/office/drawing/2014/main" id="{2574E4E1-5F05-4957-8730-F0E2491CDA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7591424" cy="2028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304800</xdr:colOff>
      <xdr:row>50</xdr:row>
      <xdr:rowOff>95250</xdr:rowOff>
    </xdr:from>
    <xdr:to>
      <xdr:col>4</xdr:col>
      <xdr:colOff>1009650</xdr:colOff>
      <xdr:row>50</xdr:row>
      <xdr:rowOff>714375</xdr:rowOff>
    </xdr:to>
    <xdr:pic>
      <xdr:nvPicPr>
        <xdr:cNvPr id="13499" name="Picture 209">
          <a:extLst>
            <a:ext uri="{FF2B5EF4-FFF2-40B4-BE49-F238E27FC236}">
              <a16:creationId xmlns:a16="http://schemas.microsoft.com/office/drawing/2014/main" id="{00000000-0008-0000-0100-0000BB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8175" y="37242750"/>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238125</xdr:colOff>
      <xdr:row>12</xdr:row>
      <xdr:rowOff>95250</xdr:rowOff>
    </xdr:from>
    <xdr:to>
      <xdr:col>4</xdr:col>
      <xdr:colOff>1009650</xdr:colOff>
      <xdr:row>12</xdr:row>
      <xdr:rowOff>714375</xdr:rowOff>
    </xdr:to>
    <xdr:pic>
      <xdr:nvPicPr>
        <xdr:cNvPr id="13500" name="图片 19">
          <a:extLst>
            <a:ext uri="{FF2B5EF4-FFF2-40B4-BE49-F238E27FC236}">
              <a16:creationId xmlns:a16="http://schemas.microsoft.com/office/drawing/2014/main" id="{00000000-0008-0000-0100-0000BC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6362700"/>
          <a:ext cx="7715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10</xdr:row>
      <xdr:rowOff>190500</xdr:rowOff>
    </xdr:from>
    <xdr:to>
      <xdr:col>4</xdr:col>
      <xdr:colOff>1028700</xdr:colOff>
      <xdr:row>10</xdr:row>
      <xdr:rowOff>723900</xdr:rowOff>
    </xdr:to>
    <xdr:pic>
      <xdr:nvPicPr>
        <xdr:cNvPr id="13501" name="图片 6" descr="2012-I.jpg">
          <a:extLst>
            <a:ext uri="{FF2B5EF4-FFF2-40B4-BE49-F238E27FC236}">
              <a16:creationId xmlns:a16="http://schemas.microsoft.com/office/drawing/2014/main" id="{00000000-0008-0000-0100-0000BD3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00" y="3724275"/>
          <a:ext cx="7905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257175</xdr:colOff>
      <xdr:row>16</xdr:row>
      <xdr:rowOff>76200</xdr:rowOff>
    </xdr:from>
    <xdr:to>
      <xdr:col>4</xdr:col>
      <xdr:colOff>942975</xdr:colOff>
      <xdr:row>16</xdr:row>
      <xdr:rowOff>723900</xdr:rowOff>
    </xdr:to>
    <xdr:pic>
      <xdr:nvPicPr>
        <xdr:cNvPr id="13503" name="图片 14">
          <a:extLst>
            <a:ext uri="{FF2B5EF4-FFF2-40B4-BE49-F238E27FC236}">
              <a16:creationId xmlns:a16="http://schemas.microsoft.com/office/drawing/2014/main" id="{00000000-0008-0000-0100-0000BF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10550" y="9277350"/>
          <a:ext cx="6858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276225</xdr:colOff>
      <xdr:row>17</xdr:row>
      <xdr:rowOff>76200</xdr:rowOff>
    </xdr:from>
    <xdr:to>
      <xdr:col>4</xdr:col>
      <xdr:colOff>971550</xdr:colOff>
      <xdr:row>17</xdr:row>
      <xdr:rowOff>733425</xdr:rowOff>
    </xdr:to>
    <xdr:pic>
      <xdr:nvPicPr>
        <xdr:cNvPr id="13504" name="图片 14">
          <a:extLst>
            <a:ext uri="{FF2B5EF4-FFF2-40B4-BE49-F238E27FC236}">
              <a16:creationId xmlns:a16="http://schemas.microsoft.com/office/drawing/2014/main" id="{00000000-0008-0000-0100-0000C03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29600" y="10086975"/>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20</xdr:row>
      <xdr:rowOff>123825</xdr:rowOff>
    </xdr:from>
    <xdr:to>
      <xdr:col>4</xdr:col>
      <xdr:colOff>990600</xdr:colOff>
      <xdr:row>20</xdr:row>
      <xdr:rowOff>771525</xdr:rowOff>
    </xdr:to>
    <xdr:pic>
      <xdr:nvPicPr>
        <xdr:cNvPr id="13506" name="图片 14">
          <a:extLst>
            <a:ext uri="{FF2B5EF4-FFF2-40B4-BE49-F238E27FC236}">
              <a16:creationId xmlns:a16="http://schemas.microsoft.com/office/drawing/2014/main" id="{00000000-0008-0000-0100-0000C2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58175" y="13820775"/>
          <a:ext cx="6858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24</xdr:row>
      <xdr:rowOff>38100</xdr:rowOff>
    </xdr:from>
    <xdr:to>
      <xdr:col>4</xdr:col>
      <xdr:colOff>990600</xdr:colOff>
      <xdr:row>24</xdr:row>
      <xdr:rowOff>723900</xdr:rowOff>
    </xdr:to>
    <xdr:pic>
      <xdr:nvPicPr>
        <xdr:cNvPr id="13508" name="Picture 154">
          <a:extLst>
            <a:ext uri="{FF2B5EF4-FFF2-40B4-BE49-F238E27FC236}">
              <a16:creationId xmlns:a16="http://schemas.microsoft.com/office/drawing/2014/main" id="{00000000-0008-0000-0100-0000C43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01025" y="17830800"/>
          <a:ext cx="7429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285750</xdr:colOff>
      <xdr:row>25</xdr:row>
      <xdr:rowOff>38100</xdr:rowOff>
    </xdr:from>
    <xdr:to>
      <xdr:col>4</xdr:col>
      <xdr:colOff>1028700</xdr:colOff>
      <xdr:row>25</xdr:row>
      <xdr:rowOff>723900</xdr:rowOff>
    </xdr:to>
    <xdr:pic>
      <xdr:nvPicPr>
        <xdr:cNvPr id="13509" name="Picture 155">
          <a:extLst>
            <a:ext uri="{FF2B5EF4-FFF2-40B4-BE49-F238E27FC236}">
              <a16:creationId xmlns:a16="http://schemas.microsoft.com/office/drawing/2014/main" id="{00000000-0008-0000-0100-0000C53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39125" y="18640425"/>
          <a:ext cx="7429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228600</xdr:colOff>
      <xdr:row>37</xdr:row>
      <xdr:rowOff>38100</xdr:rowOff>
    </xdr:from>
    <xdr:to>
      <xdr:col>4</xdr:col>
      <xdr:colOff>895350</xdr:colOff>
      <xdr:row>37</xdr:row>
      <xdr:rowOff>790575</xdr:rowOff>
    </xdr:to>
    <xdr:pic>
      <xdr:nvPicPr>
        <xdr:cNvPr id="13510" name="Picture 1875">
          <a:extLst>
            <a:ext uri="{FF2B5EF4-FFF2-40B4-BE49-F238E27FC236}">
              <a16:creationId xmlns:a16="http://schemas.microsoft.com/office/drawing/2014/main" id="{00000000-0008-0000-0100-0000C63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1975" y="27641550"/>
          <a:ext cx="6667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238125</xdr:colOff>
      <xdr:row>38</xdr:row>
      <xdr:rowOff>57150</xdr:rowOff>
    </xdr:from>
    <xdr:to>
      <xdr:col>4</xdr:col>
      <xdr:colOff>904875</xdr:colOff>
      <xdr:row>38</xdr:row>
      <xdr:rowOff>809625</xdr:rowOff>
    </xdr:to>
    <xdr:pic>
      <xdr:nvPicPr>
        <xdr:cNvPr id="13511" name="Picture 1875">
          <a:extLst>
            <a:ext uri="{FF2B5EF4-FFF2-40B4-BE49-F238E27FC236}">
              <a16:creationId xmlns:a16="http://schemas.microsoft.com/office/drawing/2014/main" id="{00000000-0008-0000-0100-0000C73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91500" y="28470225"/>
          <a:ext cx="6667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219075</xdr:colOff>
      <xdr:row>41</xdr:row>
      <xdr:rowOff>66675</xdr:rowOff>
    </xdr:from>
    <xdr:to>
      <xdr:col>4</xdr:col>
      <xdr:colOff>1019175</xdr:colOff>
      <xdr:row>41</xdr:row>
      <xdr:rowOff>638175</xdr:rowOff>
    </xdr:to>
    <xdr:pic>
      <xdr:nvPicPr>
        <xdr:cNvPr id="13512" name="Picture 335">
          <a:extLst>
            <a:ext uri="{FF2B5EF4-FFF2-40B4-BE49-F238E27FC236}">
              <a16:creationId xmlns:a16="http://schemas.microsoft.com/office/drawing/2014/main" id="{00000000-0008-0000-0100-0000C83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72450" y="30318075"/>
          <a:ext cx="8001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190500</xdr:colOff>
      <xdr:row>44</xdr:row>
      <xdr:rowOff>180975</xdr:rowOff>
    </xdr:from>
    <xdr:to>
      <xdr:col>4</xdr:col>
      <xdr:colOff>1104900</xdr:colOff>
      <xdr:row>44</xdr:row>
      <xdr:rowOff>647700</xdr:rowOff>
    </xdr:to>
    <xdr:pic>
      <xdr:nvPicPr>
        <xdr:cNvPr id="13513" name="图片 6" descr="26变焦.jpg">
          <a:extLst>
            <a:ext uri="{FF2B5EF4-FFF2-40B4-BE49-F238E27FC236}">
              <a16:creationId xmlns:a16="http://schemas.microsoft.com/office/drawing/2014/main" id="{00000000-0008-0000-0100-0000C934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143875" y="32232600"/>
          <a:ext cx="9144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50</xdr:row>
      <xdr:rowOff>95250</xdr:rowOff>
    </xdr:from>
    <xdr:to>
      <xdr:col>4</xdr:col>
      <xdr:colOff>1009650</xdr:colOff>
      <xdr:row>50</xdr:row>
      <xdr:rowOff>714375</xdr:rowOff>
    </xdr:to>
    <xdr:pic>
      <xdr:nvPicPr>
        <xdr:cNvPr id="13514" name="Picture 209">
          <a:extLst>
            <a:ext uri="{FF2B5EF4-FFF2-40B4-BE49-F238E27FC236}">
              <a16:creationId xmlns:a16="http://schemas.microsoft.com/office/drawing/2014/main" id="{00000000-0008-0000-0100-0000CA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8175" y="37242750"/>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295275</xdr:colOff>
      <xdr:row>56</xdr:row>
      <xdr:rowOff>95250</xdr:rowOff>
    </xdr:from>
    <xdr:to>
      <xdr:col>4</xdr:col>
      <xdr:colOff>1009650</xdr:colOff>
      <xdr:row>56</xdr:row>
      <xdr:rowOff>704850</xdr:rowOff>
    </xdr:to>
    <xdr:pic>
      <xdr:nvPicPr>
        <xdr:cNvPr id="13516" name="Picture 209">
          <a:extLst>
            <a:ext uri="{FF2B5EF4-FFF2-40B4-BE49-F238E27FC236}">
              <a16:creationId xmlns:a16="http://schemas.microsoft.com/office/drawing/2014/main" id="{00000000-0008-0000-0100-0000CC3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248650" y="42738675"/>
          <a:ext cx="7143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314325</xdr:colOff>
      <xdr:row>57</xdr:row>
      <xdr:rowOff>180975</xdr:rowOff>
    </xdr:from>
    <xdr:to>
      <xdr:col>4</xdr:col>
      <xdr:colOff>1028700</xdr:colOff>
      <xdr:row>57</xdr:row>
      <xdr:rowOff>790575</xdr:rowOff>
    </xdr:to>
    <xdr:pic>
      <xdr:nvPicPr>
        <xdr:cNvPr id="13517" name="Picture 209">
          <a:extLst>
            <a:ext uri="{FF2B5EF4-FFF2-40B4-BE49-F238E27FC236}">
              <a16:creationId xmlns:a16="http://schemas.microsoft.com/office/drawing/2014/main" id="{00000000-0008-0000-0100-0000CD3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267700" y="43605450"/>
          <a:ext cx="7143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304800</xdr:colOff>
      <xdr:row>58</xdr:row>
      <xdr:rowOff>152400</xdr:rowOff>
    </xdr:from>
    <xdr:to>
      <xdr:col>4</xdr:col>
      <xdr:colOff>1019175</xdr:colOff>
      <xdr:row>58</xdr:row>
      <xdr:rowOff>762000</xdr:rowOff>
    </xdr:to>
    <xdr:pic>
      <xdr:nvPicPr>
        <xdr:cNvPr id="13518" name="Picture 209">
          <a:extLst>
            <a:ext uri="{FF2B5EF4-FFF2-40B4-BE49-F238E27FC236}">
              <a16:creationId xmlns:a16="http://schemas.microsoft.com/office/drawing/2014/main" id="{00000000-0008-0000-0100-0000CE3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258175" y="44577000"/>
          <a:ext cx="7143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323850</xdr:colOff>
      <xdr:row>59</xdr:row>
      <xdr:rowOff>142875</xdr:rowOff>
    </xdr:from>
    <xdr:to>
      <xdr:col>4</xdr:col>
      <xdr:colOff>1038225</xdr:colOff>
      <xdr:row>59</xdr:row>
      <xdr:rowOff>762000</xdr:rowOff>
    </xdr:to>
    <xdr:pic>
      <xdr:nvPicPr>
        <xdr:cNvPr id="13519" name="Picture 209">
          <a:extLst>
            <a:ext uri="{FF2B5EF4-FFF2-40B4-BE49-F238E27FC236}">
              <a16:creationId xmlns:a16="http://schemas.microsoft.com/office/drawing/2014/main" id="{00000000-0008-0000-0100-0000CF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45462825"/>
          <a:ext cx="7143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4</xdr:col>
      <xdr:colOff>266700</xdr:colOff>
      <xdr:row>71</xdr:row>
      <xdr:rowOff>95250</xdr:rowOff>
    </xdr:from>
    <xdr:to>
      <xdr:col>4</xdr:col>
      <xdr:colOff>1028700</xdr:colOff>
      <xdr:row>71</xdr:row>
      <xdr:rowOff>752475</xdr:rowOff>
    </xdr:to>
    <xdr:pic>
      <xdr:nvPicPr>
        <xdr:cNvPr id="13523" name="图片 1">
          <a:extLst>
            <a:ext uri="{FF2B5EF4-FFF2-40B4-BE49-F238E27FC236}">
              <a16:creationId xmlns:a16="http://schemas.microsoft.com/office/drawing/2014/main" id="{00000000-0008-0000-0100-0000D334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220075" y="58645425"/>
          <a:ext cx="7620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73</xdr:row>
      <xdr:rowOff>85725</xdr:rowOff>
    </xdr:from>
    <xdr:to>
      <xdr:col>4</xdr:col>
      <xdr:colOff>990600</xdr:colOff>
      <xdr:row>73</xdr:row>
      <xdr:rowOff>790575</xdr:rowOff>
    </xdr:to>
    <xdr:pic>
      <xdr:nvPicPr>
        <xdr:cNvPr id="13524" name="Picture 4">
          <a:extLst>
            <a:ext uri="{FF2B5EF4-FFF2-40B4-BE49-F238E27FC236}">
              <a16:creationId xmlns:a16="http://schemas.microsoft.com/office/drawing/2014/main" id="{00000000-0008-0000-0100-0000D434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72475" y="59874150"/>
          <a:ext cx="5715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57150</xdr:colOff>
      <xdr:row>75</xdr:row>
      <xdr:rowOff>57150</xdr:rowOff>
    </xdr:from>
    <xdr:to>
      <xdr:col>4</xdr:col>
      <xdr:colOff>1162050</xdr:colOff>
      <xdr:row>75</xdr:row>
      <xdr:rowOff>885825</xdr:rowOff>
    </xdr:to>
    <xdr:pic>
      <xdr:nvPicPr>
        <xdr:cNvPr id="13525" name="图片 15">
          <a:extLst>
            <a:ext uri="{FF2B5EF4-FFF2-40B4-BE49-F238E27FC236}">
              <a16:creationId xmlns:a16="http://schemas.microsoft.com/office/drawing/2014/main" id="{00000000-0008-0000-0100-0000D534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010525" y="60950475"/>
          <a:ext cx="11049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4</xdr:col>
      <xdr:colOff>342900</xdr:colOff>
      <xdr:row>77</xdr:row>
      <xdr:rowOff>76200</xdr:rowOff>
    </xdr:from>
    <xdr:to>
      <xdr:col>4</xdr:col>
      <xdr:colOff>933450</xdr:colOff>
      <xdr:row>77</xdr:row>
      <xdr:rowOff>809625</xdr:rowOff>
    </xdr:to>
    <xdr:pic>
      <xdr:nvPicPr>
        <xdr:cNvPr id="13526" name="Picture 2">
          <a:extLst>
            <a:ext uri="{FF2B5EF4-FFF2-40B4-BE49-F238E27FC236}">
              <a16:creationId xmlns:a16="http://schemas.microsoft.com/office/drawing/2014/main" id="{00000000-0008-0000-0100-0000D634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296275" y="62236350"/>
          <a:ext cx="590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247650</xdr:colOff>
      <xdr:row>78</xdr:row>
      <xdr:rowOff>200025</xdr:rowOff>
    </xdr:from>
    <xdr:to>
      <xdr:col>4</xdr:col>
      <xdr:colOff>1009650</xdr:colOff>
      <xdr:row>78</xdr:row>
      <xdr:rowOff>952500</xdr:rowOff>
    </xdr:to>
    <xdr:pic>
      <xdr:nvPicPr>
        <xdr:cNvPr id="13527" name="图片 12">
          <a:extLst>
            <a:ext uri="{FF2B5EF4-FFF2-40B4-BE49-F238E27FC236}">
              <a16:creationId xmlns:a16="http://schemas.microsoft.com/office/drawing/2014/main" id="{00000000-0008-0000-0100-0000D734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201025" y="63217425"/>
          <a:ext cx="7620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80</xdr:row>
      <xdr:rowOff>47625</xdr:rowOff>
    </xdr:from>
    <xdr:to>
      <xdr:col>4</xdr:col>
      <xdr:colOff>942975</xdr:colOff>
      <xdr:row>80</xdr:row>
      <xdr:rowOff>857250</xdr:rowOff>
    </xdr:to>
    <xdr:pic>
      <xdr:nvPicPr>
        <xdr:cNvPr id="13528" name="图片 13">
          <a:extLst>
            <a:ext uri="{FF2B5EF4-FFF2-40B4-BE49-F238E27FC236}">
              <a16:creationId xmlns:a16="http://schemas.microsoft.com/office/drawing/2014/main" id="{00000000-0008-0000-0100-0000D834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277225" y="64427100"/>
          <a:ext cx="6191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409575</xdr:colOff>
      <xdr:row>84</xdr:row>
      <xdr:rowOff>95250</xdr:rowOff>
    </xdr:from>
    <xdr:to>
      <xdr:col>4</xdr:col>
      <xdr:colOff>857250</xdr:colOff>
      <xdr:row>84</xdr:row>
      <xdr:rowOff>838200</xdr:rowOff>
    </xdr:to>
    <xdr:pic>
      <xdr:nvPicPr>
        <xdr:cNvPr id="13529" name="图片 19">
          <a:extLst>
            <a:ext uri="{FF2B5EF4-FFF2-40B4-BE49-F238E27FC236}">
              <a16:creationId xmlns:a16="http://schemas.microsoft.com/office/drawing/2014/main" id="{00000000-0008-0000-0100-0000D934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362950" y="67846575"/>
          <a:ext cx="4476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85</xdr:row>
      <xdr:rowOff>133350</xdr:rowOff>
    </xdr:from>
    <xdr:to>
      <xdr:col>4</xdr:col>
      <xdr:colOff>885825</xdr:colOff>
      <xdr:row>85</xdr:row>
      <xdr:rowOff>876300</xdr:rowOff>
    </xdr:to>
    <xdr:pic>
      <xdr:nvPicPr>
        <xdr:cNvPr id="13530" name="图片 3">
          <a:extLst>
            <a:ext uri="{FF2B5EF4-FFF2-40B4-BE49-F238E27FC236}">
              <a16:creationId xmlns:a16="http://schemas.microsoft.com/office/drawing/2014/main" id="{00000000-0008-0000-0100-0000DA3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372475" y="69008625"/>
          <a:ext cx="466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86</xdr:row>
      <xdr:rowOff>104775</xdr:rowOff>
    </xdr:from>
    <xdr:to>
      <xdr:col>4</xdr:col>
      <xdr:colOff>971550</xdr:colOff>
      <xdr:row>86</xdr:row>
      <xdr:rowOff>923925</xdr:rowOff>
    </xdr:to>
    <xdr:pic>
      <xdr:nvPicPr>
        <xdr:cNvPr id="13531" name="Picture 2" descr="C:\Users\qinyusheng.HIK\Desktop\球机小图\DS-2AE5154-A.png">
          <a:extLst>
            <a:ext uri="{FF2B5EF4-FFF2-40B4-BE49-F238E27FC236}">
              <a16:creationId xmlns:a16="http://schemas.microsoft.com/office/drawing/2014/main" id="{00000000-0008-0000-0100-0000DB34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305800" y="70199250"/>
          <a:ext cx="6191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87</xdr:row>
      <xdr:rowOff>0</xdr:rowOff>
    </xdr:from>
    <xdr:to>
      <xdr:col>4</xdr:col>
      <xdr:colOff>904875</xdr:colOff>
      <xdr:row>87</xdr:row>
      <xdr:rowOff>819150</xdr:rowOff>
    </xdr:to>
    <xdr:pic>
      <xdr:nvPicPr>
        <xdr:cNvPr id="13532" name="Picture 4" descr="C:\Users\qinyusheng.HIK\Desktop\球机小图\DSC_7613-1(1).png">
          <a:extLst>
            <a:ext uri="{FF2B5EF4-FFF2-40B4-BE49-F238E27FC236}">
              <a16:creationId xmlns:a16="http://schemas.microsoft.com/office/drawing/2014/main" id="{00000000-0008-0000-0100-0000DC34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315325" y="71351775"/>
          <a:ext cx="5429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88</xdr:row>
      <xdr:rowOff>9525</xdr:rowOff>
    </xdr:from>
    <xdr:to>
      <xdr:col>4</xdr:col>
      <xdr:colOff>914400</xdr:colOff>
      <xdr:row>88</xdr:row>
      <xdr:rowOff>819150</xdr:rowOff>
    </xdr:to>
    <xdr:pic>
      <xdr:nvPicPr>
        <xdr:cNvPr id="13533" name="Picture 4" descr="C:\Users\qinyusheng.HIK\Desktop\球机小图\DSC_7613-1(1).png">
          <a:extLst>
            <a:ext uri="{FF2B5EF4-FFF2-40B4-BE49-F238E27FC236}">
              <a16:creationId xmlns:a16="http://schemas.microsoft.com/office/drawing/2014/main" id="{00000000-0008-0000-0100-0000DD34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334375" y="72209025"/>
          <a:ext cx="5334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98</xdr:row>
      <xdr:rowOff>285750</xdr:rowOff>
    </xdr:from>
    <xdr:to>
      <xdr:col>4</xdr:col>
      <xdr:colOff>1133475</xdr:colOff>
      <xdr:row>98</xdr:row>
      <xdr:rowOff>523875</xdr:rowOff>
    </xdr:to>
    <xdr:pic>
      <xdr:nvPicPr>
        <xdr:cNvPr id="13534" name="图片 1">
          <a:extLst>
            <a:ext uri="{FF2B5EF4-FFF2-40B4-BE49-F238E27FC236}">
              <a16:creationId xmlns:a16="http://schemas.microsoft.com/office/drawing/2014/main" id="{00000000-0008-0000-0100-0000DE34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048625" y="73104375"/>
          <a:ext cx="10382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99</xdr:row>
      <xdr:rowOff>257175</xdr:rowOff>
    </xdr:from>
    <xdr:to>
      <xdr:col>4</xdr:col>
      <xdr:colOff>1143000</xdr:colOff>
      <xdr:row>99</xdr:row>
      <xdr:rowOff>485775</xdr:rowOff>
    </xdr:to>
    <xdr:pic>
      <xdr:nvPicPr>
        <xdr:cNvPr id="13535" name="图片 1">
          <a:extLst>
            <a:ext uri="{FF2B5EF4-FFF2-40B4-BE49-F238E27FC236}">
              <a16:creationId xmlns:a16="http://schemas.microsoft.com/office/drawing/2014/main" id="{00000000-0008-0000-0100-0000DF34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058150" y="80857725"/>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107</xdr:row>
      <xdr:rowOff>238125</xdr:rowOff>
    </xdr:from>
    <xdr:to>
      <xdr:col>4</xdr:col>
      <xdr:colOff>1152525</xdr:colOff>
      <xdr:row>107</xdr:row>
      <xdr:rowOff>514350</xdr:rowOff>
    </xdr:to>
    <xdr:pic>
      <xdr:nvPicPr>
        <xdr:cNvPr id="13536" name="图片 1">
          <a:extLst>
            <a:ext uri="{FF2B5EF4-FFF2-40B4-BE49-F238E27FC236}">
              <a16:creationId xmlns:a16="http://schemas.microsoft.com/office/drawing/2014/main" id="{00000000-0008-0000-0100-0000E034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067675" y="79562325"/>
          <a:ext cx="1038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108</xdr:row>
      <xdr:rowOff>247650</xdr:rowOff>
    </xdr:from>
    <xdr:to>
      <xdr:col>4</xdr:col>
      <xdr:colOff>1162050</xdr:colOff>
      <xdr:row>108</xdr:row>
      <xdr:rowOff>523875</xdr:rowOff>
    </xdr:to>
    <xdr:pic>
      <xdr:nvPicPr>
        <xdr:cNvPr id="13537" name="图片 1">
          <a:extLst>
            <a:ext uri="{FF2B5EF4-FFF2-40B4-BE49-F238E27FC236}">
              <a16:creationId xmlns:a16="http://schemas.microsoft.com/office/drawing/2014/main" id="{00000000-0008-0000-0100-0000E134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077200" y="80305275"/>
          <a:ext cx="1038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111</xdr:row>
      <xdr:rowOff>276225</xdr:rowOff>
    </xdr:from>
    <xdr:to>
      <xdr:col>4</xdr:col>
      <xdr:colOff>1152525</xdr:colOff>
      <xdr:row>111</xdr:row>
      <xdr:rowOff>561975</xdr:rowOff>
    </xdr:to>
    <xdr:pic>
      <xdr:nvPicPr>
        <xdr:cNvPr id="13538" name="图片 1">
          <a:extLst>
            <a:ext uri="{FF2B5EF4-FFF2-40B4-BE49-F238E27FC236}">
              <a16:creationId xmlns:a16="http://schemas.microsoft.com/office/drawing/2014/main" id="{00000000-0008-0000-0100-0000E234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067675" y="82534125"/>
          <a:ext cx="1038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114</xdr:row>
      <xdr:rowOff>238125</xdr:rowOff>
    </xdr:from>
    <xdr:to>
      <xdr:col>4</xdr:col>
      <xdr:colOff>1143000</xdr:colOff>
      <xdr:row>114</xdr:row>
      <xdr:rowOff>504825</xdr:rowOff>
    </xdr:to>
    <xdr:pic>
      <xdr:nvPicPr>
        <xdr:cNvPr id="13539" name="图片 1">
          <a:extLst>
            <a:ext uri="{FF2B5EF4-FFF2-40B4-BE49-F238E27FC236}">
              <a16:creationId xmlns:a16="http://schemas.microsoft.com/office/drawing/2014/main" id="{00000000-0008-0000-0100-0000E334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058150" y="84696300"/>
          <a:ext cx="1038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115</xdr:row>
      <xdr:rowOff>209550</xdr:rowOff>
    </xdr:from>
    <xdr:to>
      <xdr:col>4</xdr:col>
      <xdr:colOff>1143000</xdr:colOff>
      <xdr:row>115</xdr:row>
      <xdr:rowOff>476250</xdr:rowOff>
    </xdr:to>
    <xdr:pic>
      <xdr:nvPicPr>
        <xdr:cNvPr id="13540" name="图片 1">
          <a:extLst>
            <a:ext uri="{FF2B5EF4-FFF2-40B4-BE49-F238E27FC236}">
              <a16:creationId xmlns:a16="http://schemas.microsoft.com/office/drawing/2014/main" id="{00000000-0008-0000-0100-0000E434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058150" y="85401150"/>
          <a:ext cx="1038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116</xdr:row>
      <xdr:rowOff>247650</xdr:rowOff>
    </xdr:from>
    <xdr:to>
      <xdr:col>4</xdr:col>
      <xdr:colOff>1123950</xdr:colOff>
      <xdr:row>116</xdr:row>
      <xdr:rowOff>628650</xdr:rowOff>
    </xdr:to>
    <xdr:pic>
      <xdr:nvPicPr>
        <xdr:cNvPr id="13541" name="Picture 203">
          <a:extLst>
            <a:ext uri="{FF2B5EF4-FFF2-40B4-BE49-F238E27FC236}">
              <a16:creationId xmlns:a16="http://schemas.microsoft.com/office/drawing/2014/main" id="{00000000-0008-0000-0100-0000E534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048625" y="86172675"/>
          <a:ext cx="10287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117</xdr:row>
      <xdr:rowOff>257175</xdr:rowOff>
    </xdr:from>
    <xdr:to>
      <xdr:col>4</xdr:col>
      <xdr:colOff>1114425</xdr:colOff>
      <xdr:row>117</xdr:row>
      <xdr:rowOff>581025</xdr:rowOff>
    </xdr:to>
    <xdr:pic>
      <xdr:nvPicPr>
        <xdr:cNvPr id="13542" name="Picture 204">
          <a:extLst>
            <a:ext uri="{FF2B5EF4-FFF2-40B4-BE49-F238E27FC236}">
              <a16:creationId xmlns:a16="http://schemas.microsoft.com/office/drawing/2014/main" id="{00000000-0008-0000-0100-0000E634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048625" y="86915625"/>
          <a:ext cx="10191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118</xdr:row>
      <xdr:rowOff>228600</xdr:rowOff>
    </xdr:from>
    <xdr:to>
      <xdr:col>4</xdr:col>
      <xdr:colOff>1133475</xdr:colOff>
      <xdr:row>118</xdr:row>
      <xdr:rowOff>495300</xdr:rowOff>
    </xdr:to>
    <xdr:pic>
      <xdr:nvPicPr>
        <xdr:cNvPr id="13543" name="图片 39">
          <a:extLst>
            <a:ext uri="{FF2B5EF4-FFF2-40B4-BE49-F238E27FC236}">
              <a16:creationId xmlns:a16="http://schemas.microsoft.com/office/drawing/2014/main" id="{00000000-0008-0000-0100-0000E734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8058150" y="87620475"/>
          <a:ext cx="1028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119</xdr:row>
      <xdr:rowOff>295275</xdr:rowOff>
    </xdr:from>
    <xdr:to>
      <xdr:col>4</xdr:col>
      <xdr:colOff>1152525</xdr:colOff>
      <xdr:row>119</xdr:row>
      <xdr:rowOff>533400</xdr:rowOff>
    </xdr:to>
    <xdr:pic>
      <xdr:nvPicPr>
        <xdr:cNvPr id="13544" name="图片 39">
          <a:extLst>
            <a:ext uri="{FF2B5EF4-FFF2-40B4-BE49-F238E27FC236}">
              <a16:creationId xmlns:a16="http://schemas.microsoft.com/office/drawing/2014/main" id="{00000000-0008-0000-0100-0000E834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8077200" y="95469075"/>
          <a:ext cx="10287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124</xdr:row>
      <xdr:rowOff>257175</xdr:rowOff>
    </xdr:from>
    <xdr:to>
      <xdr:col>4</xdr:col>
      <xdr:colOff>1133475</xdr:colOff>
      <xdr:row>124</xdr:row>
      <xdr:rowOff>542925</xdr:rowOff>
    </xdr:to>
    <xdr:pic>
      <xdr:nvPicPr>
        <xdr:cNvPr id="13545" name="图片 39">
          <a:extLst>
            <a:ext uri="{FF2B5EF4-FFF2-40B4-BE49-F238E27FC236}">
              <a16:creationId xmlns:a16="http://schemas.microsoft.com/office/drawing/2014/main" id="{00000000-0008-0000-0100-0000E934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8058150" y="92049600"/>
          <a:ext cx="10287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125</xdr:row>
      <xdr:rowOff>238125</xdr:rowOff>
    </xdr:from>
    <xdr:to>
      <xdr:col>4</xdr:col>
      <xdr:colOff>1152525</xdr:colOff>
      <xdr:row>125</xdr:row>
      <xdr:rowOff>523875</xdr:rowOff>
    </xdr:to>
    <xdr:pic>
      <xdr:nvPicPr>
        <xdr:cNvPr id="13546" name="图片 39">
          <a:extLst>
            <a:ext uri="{FF2B5EF4-FFF2-40B4-BE49-F238E27FC236}">
              <a16:creationId xmlns:a16="http://schemas.microsoft.com/office/drawing/2014/main" id="{00000000-0008-0000-0100-0000EA34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8077200" y="92763975"/>
          <a:ext cx="10287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120</xdr:row>
      <xdr:rowOff>247650</xdr:rowOff>
    </xdr:from>
    <xdr:to>
      <xdr:col>4</xdr:col>
      <xdr:colOff>1133475</xdr:colOff>
      <xdr:row>120</xdr:row>
      <xdr:rowOff>542925</xdr:rowOff>
    </xdr:to>
    <xdr:pic>
      <xdr:nvPicPr>
        <xdr:cNvPr id="13547" name="图片 39">
          <a:extLst>
            <a:ext uri="{FF2B5EF4-FFF2-40B4-BE49-F238E27FC236}">
              <a16:creationId xmlns:a16="http://schemas.microsoft.com/office/drawing/2014/main" id="{00000000-0008-0000-0100-0000EB34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8058150" y="96154875"/>
          <a:ext cx="10287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121</xdr:row>
      <xdr:rowOff>247650</xdr:rowOff>
    </xdr:from>
    <xdr:to>
      <xdr:col>4</xdr:col>
      <xdr:colOff>1123950</xdr:colOff>
      <xdr:row>121</xdr:row>
      <xdr:rowOff>533400</xdr:rowOff>
    </xdr:to>
    <xdr:pic>
      <xdr:nvPicPr>
        <xdr:cNvPr id="13548" name="图片 39">
          <a:extLst>
            <a:ext uri="{FF2B5EF4-FFF2-40B4-BE49-F238E27FC236}">
              <a16:creationId xmlns:a16="http://schemas.microsoft.com/office/drawing/2014/main" id="{00000000-0008-0000-0100-0000EC34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8039100" y="96888300"/>
          <a:ext cx="1038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122</xdr:row>
      <xdr:rowOff>228600</xdr:rowOff>
    </xdr:from>
    <xdr:to>
      <xdr:col>4</xdr:col>
      <xdr:colOff>1114425</xdr:colOff>
      <xdr:row>122</xdr:row>
      <xdr:rowOff>523875</xdr:rowOff>
    </xdr:to>
    <xdr:pic>
      <xdr:nvPicPr>
        <xdr:cNvPr id="13549" name="图片 39">
          <a:extLst>
            <a:ext uri="{FF2B5EF4-FFF2-40B4-BE49-F238E27FC236}">
              <a16:creationId xmlns:a16="http://schemas.microsoft.com/office/drawing/2014/main" id="{00000000-0008-0000-0100-0000ED34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8039100" y="97602675"/>
          <a:ext cx="10287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123</xdr:row>
      <xdr:rowOff>209550</xdr:rowOff>
    </xdr:from>
    <xdr:to>
      <xdr:col>4</xdr:col>
      <xdr:colOff>1114425</xdr:colOff>
      <xdr:row>123</xdr:row>
      <xdr:rowOff>495300</xdr:rowOff>
    </xdr:to>
    <xdr:pic>
      <xdr:nvPicPr>
        <xdr:cNvPr id="13550" name="图片 39">
          <a:extLst>
            <a:ext uri="{FF2B5EF4-FFF2-40B4-BE49-F238E27FC236}">
              <a16:creationId xmlns:a16="http://schemas.microsoft.com/office/drawing/2014/main" id="{00000000-0008-0000-0100-0000EE34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8058150" y="98317050"/>
          <a:ext cx="10096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219075</xdr:colOff>
      <xdr:row>40</xdr:row>
      <xdr:rowOff>38100</xdr:rowOff>
    </xdr:from>
    <xdr:to>
      <xdr:col>4</xdr:col>
      <xdr:colOff>1019175</xdr:colOff>
      <xdr:row>40</xdr:row>
      <xdr:rowOff>609600</xdr:rowOff>
    </xdr:to>
    <xdr:pic>
      <xdr:nvPicPr>
        <xdr:cNvPr id="13551" name="Picture 335">
          <a:extLst>
            <a:ext uri="{FF2B5EF4-FFF2-40B4-BE49-F238E27FC236}">
              <a16:creationId xmlns:a16="http://schemas.microsoft.com/office/drawing/2014/main" id="{00000000-0008-0000-0100-0000EF3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72450" y="29584650"/>
          <a:ext cx="8001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95250</xdr:colOff>
      <xdr:row>102</xdr:row>
      <xdr:rowOff>247650</xdr:rowOff>
    </xdr:from>
    <xdr:to>
      <xdr:col>4</xdr:col>
      <xdr:colOff>1133475</xdr:colOff>
      <xdr:row>102</xdr:row>
      <xdr:rowOff>495300</xdr:rowOff>
    </xdr:to>
    <xdr:pic>
      <xdr:nvPicPr>
        <xdr:cNvPr id="13552" name="Picture 70">
          <a:extLst>
            <a:ext uri="{FF2B5EF4-FFF2-40B4-BE49-F238E27FC236}">
              <a16:creationId xmlns:a16="http://schemas.microsoft.com/office/drawing/2014/main" id="{00000000-0008-0000-0100-0000F034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048625" y="82953225"/>
          <a:ext cx="10382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103</xdr:row>
      <xdr:rowOff>276225</xdr:rowOff>
    </xdr:from>
    <xdr:to>
      <xdr:col>4</xdr:col>
      <xdr:colOff>1133475</xdr:colOff>
      <xdr:row>103</xdr:row>
      <xdr:rowOff>523875</xdr:rowOff>
    </xdr:to>
    <xdr:pic>
      <xdr:nvPicPr>
        <xdr:cNvPr id="13553" name="Picture 71">
          <a:extLst>
            <a:ext uri="{FF2B5EF4-FFF2-40B4-BE49-F238E27FC236}">
              <a16:creationId xmlns:a16="http://schemas.microsoft.com/office/drawing/2014/main" id="{00000000-0008-0000-0100-0000F134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048625" y="83715225"/>
          <a:ext cx="10382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109</xdr:row>
      <xdr:rowOff>257175</xdr:rowOff>
    </xdr:from>
    <xdr:to>
      <xdr:col>4</xdr:col>
      <xdr:colOff>1162050</xdr:colOff>
      <xdr:row>109</xdr:row>
      <xdr:rowOff>552450</xdr:rowOff>
    </xdr:to>
    <xdr:pic>
      <xdr:nvPicPr>
        <xdr:cNvPr id="13554" name="Picture 74">
          <a:extLst>
            <a:ext uri="{FF2B5EF4-FFF2-40B4-BE49-F238E27FC236}">
              <a16:creationId xmlns:a16="http://schemas.microsoft.com/office/drawing/2014/main" id="{00000000-0008-0000-0100-0000F234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067675" y="81048225"/>
          <a:ext cx="10477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110</xdr:row>
      <xdr:rowOff>276225</xdr:rowOff>
    </xdr:from>
    <xdr:to>
      <xdr:col>4</xdr:col>
      <xdr:colOff>1133475</xdr:colOff>
      <xdr:row>110</xdr:row>
      <xdr:rowOff>533400</xdr:rowOff>
    </xdr:to>
    <xdr:pic>
      <xdr:nvPicPr>
        <xdr:cNvPr id="13555" name="Picture 75">
          <a:extLst>
            <a:ext uri="{FF2B5EF4-FFF2-40B4-BE49-F238E27FC236}">
              <a16:creationId xmlns:a16="http://schemas.microsoft.com/office/drawing/2014/main" id="{00000000-0008-0000-0100-0000F334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048625" y="88849200"/>
          <a:ext cx="10382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126</xdr:row>
      <xdr:rowOff>190500</xdr:rowOff>
    </xdr:from>
    <xdr:to>
      <xdr:col>4</xdr:col>
      <xdr:colOff>1143000</xdr:colOff>
      <xdr:row>126</xdr:row>
      <xdr:rowOff>590550</xdr:rowOff>
    </xdr:to>
    <xdr:pic>
      <xdr:nvPicPr>
        <xdr:cNvPr id="13557" name="Picture 1">
          <a:extLst>
            <a:ext uri="{FF2B5EF4-FFF2-40B4-BE49-F238E27FC236}">
              <a16:creationId xmlns:a16="http://schemas.microsoft.com/office/drawing/2014/main" id="{00000000-0008-0000-0100-0000F534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048625" y="100498275"/>
          <a:ext cx="10477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127</xdr:row>
      <xdr:rowOff>190500</xdr:rowOff>
    </xdr:from>
    <xdr:to>
      <xdr:col>4</xdr:col>
      <xdr:colOff>1152525</xdr:colOff>
      <xdr:row>127</xdr:row>
      <xdr:rowOff>590550</xdr:rowOff>
    </xdr:to>
    <xdr:pic>
      <xdr:nvPicPr>
        <xdr:cNvPr id="13558" name="Picture 76">
          <a:extLst>
            <a:ext uri="{FF2B5EF4-FFF2-40B4-BE49-F238E27FC236}">
              <a16:creationId xmlns:a16="http://schemas.microsoft.com/office/drawing/2014/main" id="{00000000-0008-0000-0100-0000F634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058150" y="101231700"/>
          <a:ext cx="10477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51</xdr:row>
      <xdr:rowOff>104775</xdr:rowOff>
    </xdr:from>
    <xdr:to>
      <xdr:col>4</xdr:col>
      <xdr:colOff>1019175</xdr:colOff>
      <xdr:row>51</xdr:row>
      <xdr:rowOff>714375</xdr:rowOff>
    </xdr:to>
    <xdr:pic>
      <xdr:nvPicPr>
        <xdr:cNvPr id="13559" name="Picture 209">
          <a:extLst>
            <a:ext uri="{FF2B5EF4-FFF2-40B4-BE49-F238E27FC236}">
              <a16:creationId xmlns:a16="http://schemas.microsoft.com/office/drawing/2014/main" id="{00000000-0008-0000-0100-0000F73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258175" y="38814375"/>
          <a:ext cx="7143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361950</xdr:colOff>
      <xdr:row>93</xdr:row>
      <xdr:rowOff>0</xdr:rowOff>
    </xdr:from>
    <xdr:to>
      <xdr:col>4</xdr:col>
      <xdr:colOff>904875</xdr:colOff>
      <xdr:row>93</xdr:row>
      <xdr:rowOff>819150</xdr:rowOff>
    </xdr:to>
    <xdr:pic>
      <xdr:nvPicPr>
        <xdr:cNvPr id="13560" name="Picture 4" descr="C:\Users\qinyusheng.HIK\Desktop\球机小图\DSC_7613-1(1).png">
          <a:extLst>
            <a:ext uri="{FF2B5EF4-FFF2-40B4-BE49-F238E27FC236}">
              <a16:creationId xmlns:a16="http://schemas.microsoft.com/office/drawing/2014/main" id="{00000000-0008-0000-0100-0000F834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315325" y="73894950"/>
          <a:ext cx="5429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92</xdr:row>
      <xdr:rowOff>9525</xdr:rowOff>
    </xdr:from>
    <xdr:to>
      <xdr:col>4</xdr:col>
      <xdr:colOff>914400</xdr:colOff>
      <xdr:row>92</xdr:row>
      <xdr:rowOff>819150</xdr:rowOff>
    </xdr:to>
    <xdr:pic>
      <xdr:nvPicPr>
        <xdr:cNvPr id="13561" name="Picture 4" descr="C:\Users\qinyusheng.HIK\Desktop\球机小图\DSC_7613-1(1).png">
          <a:extLst>
            <a:ext uri="{FF2B5EF4-FFF2-40B4-BE49-F238E27FC236}">
              <a16:creationId xmlns:a16="http://schemas.microsoft.com/office/drawing/2014/main" id="{00000000-0008-0000-0100-0000F934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334375" y="74752200"/>
          <a:ext cx="5334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91</xdr:row>
      <xdr:rowOff>0</xdr:rowOff>
    </xdr:from>
    <xdr:to>
      <xdr:col>4</xdr:col>
      <xdr:colOff>904875</xdr:colOff>
      <xdr:row>91</xdr:row>
      <xdr:rowOff>819150</xdr:rowOff>
    </xdr:to>
    <xdr:pic>
      <xdr:nvPicPr>
        <xdr:cNvPr id="13562" name="Picture 4" descr="C:\Users\qinyusheng.HIK\Desktop\球机小图\DSC_7613-1(1).png">
          <a:extLst>
            <a:ext uri="{FF2B5EF4-FFF2-40B4-BE49-F238E27FC236}">
              <a16:creationId xmlns:a16="http://schemas.microsoft.com/office/drawing/2014/main" id="{00000000-0008-0000-0100-0000FA34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315325" y="75590400"/>
          <a:ext cx="5429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89</xdr:row>
      <xdr:rowOff>9525</xdr:rowOff>
    </xdr:from>
    <xdr:to>
      <xdr:col>4</xdr:col>
      <xdr:colOff>914400</xdr:colOff>
      <xdr:row>89</xdr:row>
      <xdr:rowOff>819150</xdr:rowOff>
    </xdr:to>
    <xdr:pic>
      <xdr:nvPicPr>
        <xdr:cNvPr id="13563" name="Picture 4" descr="C:\Users\qinyusheng.HIK\Desktop\球机小图\DSC_7613-1(1).png">
          <a:extLst>
            <a:ext uri="{FF2B5EF4-FFF2-40B4-BE49-F238E27FC236}">
              <a16:creationId xmlns:a16="http://schemas.microsoft.com/office/drawing/2014/main" id="{00000000-0008-0000-0100-0000FB34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334375" y="76447650"/>
          <a:ext cx="5334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90</xdr:row>
      <xdr:rowOff>0</xdr:rowOff>
    </xdr:from>
    <xdr:to>
      <xdr:col>4</xdr:col>
      <xdr:colOff>904875</xdr:colOff>
      <xdr:row>90</xdr:row>
      <xdr:rowOff>819150</xdr:rowOff>
    </xdr:to>
    <xdr:pic>
      <xdr:nvPicPr>
        <xdr:cNvPr id="13564" name="Picture 4" descr="C:\Users\qinyusheng.HIK\Desktop\球机小图\DSC_7613-1(1).png">
          <a:extLst>
            <a:ext uri="{FF2B5EF4-FFF2-40B4-BE49-F238E27FC236}">
              <a16:creationId xmlns:a16="http://schemas.microsoft.com/office/drawing/2014/main" id="{00000000-0008-0000-0100-0000FC34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315325" y="73047225"/>
          <a:ext cx="5429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83</xdr:row>
      <xdr:rowOff>95250</xdr:rowOff>
    </xdr:from>
    <xdr:to>
      <xdr:col>4</xdr:col>
      <xdr:colOff>1047750</xdr:colOff>
      <xdr:row>83</xdr:row>
      <xdr:rowOff>809625</xdr:rowOff>
    </xdr:to>
    <xdr:pic>
      <xdr:nvPicPr>
        <xdr:cNvPr id="13565" name="Picture 2">
          <a:extLst>
            <a:ext uri="{FF2B5EF4-FFF2-40B4-BE49-F238E27FC236}">
              <a16:creationId xmlns:a16="http://schemas.microsoft.com/office/drawing/2014/main" id="{00000000-0008-0000-0100-0000FD34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8181975" y="66779775"/>
          <a:ext cx="8191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82153</xdr:colOff>
      <xdr:row>95</xdr:row>
      <xdr:rowOff>200024</xdr:rowOff>
    </xdr:from>
    <xdr:to>
      <xdr:col>4</xdr:col>
      <xdr:colOff>1143000</xdr:colOff>
      <xdr:row>95</xdr:row>
      <xdr:rowOff>971549</xdr:rowOff>
    </xdr:to>
    <xdr:pic>
      <xdr:nvPicPr>
        <xdr:cNvPr id="13566" name="Picture 86">
          <a:extLst>
            <a:ext uri="{FF2B5EF4-FFF2-40B4-BE49-F238E27FC236}">
              <a16:creationId xmlns:a16="http://schemas.microsoft.com/office/drawing/2014/main" id="{00000000-0008-0000-0100-0000FE34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8035528" y="74599799"/>
          <a:ext cx="1060847"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97</xdr:row>
      <xdr:rowOff>38100</xdr:rowOff>
    </xdr:from>
    <xdr:to>
      <xdr:col>4</xdr:col>
      <xdr:colOff>1076325</xdr:colOff>
      <xdr:row>97</xdr:row>
      <xdr:rowOff>781050</xdr:rowOff>
    </xdr:to>
    <xdr:pic>
      <xdr:nvPicPr>
        <xdr:cNvPr id="13567" name="Picture 4">
          <a:extLst>
            <a:ext uri="{FF2B5EF4-FFF2-40B4-BE49-F238E27FC236}">
              <a16:creationId xmlns:a16="http://schemas.microsoft.com/office/drawing/2014/main" id="{00000000-0008-0000-0100-0000FF34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8067675" y="79086075"/>
          <a:ext cx="962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76200</xdr:rowOff>
    </xdr:from>
    <xdr:to>
      <xdr:col>4</xdr:col>
      <xdr:colOff>990600</xdr:colOff>
      <xdr:row>82</xdr:row>
      <xdr:rowOff>752475</xdr:rowOff>
    </xdr:to>
    <xdr:pic>
      <xdr:nvPicPr>
        <xdr:cNvPr id="13568" name="Picture 87">
          <a:extLst>
            <a:ext uri="{FF2B5EF4-FFF2-40B4-BE49-F238E27FC236}">
              <a16:creationId xmlns:a16="http://schemas.microsoft.com/office/drawing/2014/main" id="{00000000-0008-0000-0100-00000035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8191500" y="65913000"/>
          <a:ext cx="752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64</xdr:row>
      <xdr:rowOff>85725</xdr:rowOff>
    </xdr:from>
    <xdr:to>
      <xdr:col>4</xdr:col>
      <xdr:colOff>1162050</xdr:colOff>
      <xdr:row>64</xdr:row>
      <xdr:rowOff>857250</xdr:rowOff>
    </xdr:to>
    <xdr:pic>
      <xdr:nvPicPr>
        <xdr:cNvPr id="13569" name="Picture 5">
          <a:extLst>
            <a:ext uri="{FF2B5EF4-FFF2-40B4-BE49-F238E27FC236}">
              <a16:creationId xmlns:a16="http://schemas.microsoft.com/office/drawing/2014/main" id="{00000000-0008-0000-0100-00000135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8058150" y="52930425"/>
          <a:ext cx="10572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65</xdr:row>
      <xdr:rowOff>219075</xdr:rowOff>
    </xdr:from>
    <xdr:to>
      <xdr:col>4</xdr:col>
      <xdr:colOff>1104900</xdr:colOff>
      <xdr:row>65</xdr:row>
      <xdr:rowOff>676275</xdr:rowOff>
    </xdr:to>
    <xdr:pic>
      <xdr:nvPicPr>
        <xdr:cNvPr id="13570" name="图片 12" descr="筒机23-基线">
          <a:extLst>
            <a:ext uri="{FF2B5EF4-FFF2-40B4-BE49-F238E27FC236}">
              <a16:creationId xmlns:a16="http://schemas.microsoft.com/office/drawing/2014/main" id="{00000000-0008-0000-0100-00000235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l="7468" t="9045" r="5611" b="9543"/>
        <a:stretch>
          <a:fillRect/>
        </a:stretch>
      </xdr:blipFill>
      <xdr:spPr bwMode="auto">
        <a:xfrm>
          <a:off x="8020050" y="54121050"/>
          <a:ext cx="1038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68</xdr:row>
      <xdr:rowOff>47625</xdr:rowOff>
    </xdr:from>
    <xdr:to>
      <xdr:col>4</xdr:col>
      <xdr:colOff>1171575</xdr:colOff>
      <xdr:row>68</xdr:row>
      <xdr:rowOff>819150</xdr:rowOff>
    </xdr:to>
    <xdr:pic>
      <xdr:nvPicPr>
        <xdr:cNvPr id="13571" name="Picture 91">
          <a:extLst>
            <a:ext uri="{FF2B5EF4-FFF2-40B4-BE49-F238E27FC236}">
              <a16:creationId xmlns:a16="http://schemas.microsoft.com/office/drawing/2014/main" id="{00000000-0008-0000-0100-00000335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8067675" y="56635650"/>
          <a:ext cx="10572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66</xdr:row>
      <xdr:rowOff>66675</xdr:rowOff>
    </xdr:from>
    <xdr:to>
      <xdr:col>4</xdr:col>
      <xdr:colOff>1162050</xdr:colOff>
      <xdr:row>66</xdr:row>
      <xdr:rowOff>838200</xdr:rowOff>
    </xdr:to>
    <xdr:pic>
      <xdr:nvPicPr>
        <xdr:cNvPr id="13572" name="Picture 92">
          <a:extLst>
            <a:ext uri="{FF2B5EF4-FFF2-40B4-BE49-F238E27FC236}">
              <a16:creationId xmlns:a16="http://schemas.microsoft.com/office/drawing/2014/main" id="{00000000-0008-0000-0100-00000435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8058150" y="54825900"/>
          <a:ext cx="10572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22</xdr:row>
      <xdr:rowOff>85725</xdr:rowOff>
    </xdr:from>
    <xdr:to>
      <xdr:col>4</xdr:col>
      <xdr:colOff>1057275</xdr:colOff>
      <xdr:row>22</xdr:row>
      <xdr:rowOff>990600</xdr:rowOff>
    </xdr:to>
    <xdr:pic>
      <xdr:nvPicPr>
        <xdr:cNvPr id="13573" name="Picture 3">
          <a:extLst>
            <a:ext uri="{FF2B5EF4-FFF2-40B4-BE49-F238E27FC236}">
              <a16:creationId xmlns:a16="http://schemas.microsoft.com/office/drawing/2014/main" id="{00000000-0008-0000-0100-00000535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8105775" y="15744825"/>
          <a:ext cx="9048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21</xdr:row>
      <xdr:rowOff>9525</xdr:rowOff>
    </xdr:from>
    <xdr:to>
      <xdr:col>4</xdr:col>
      <xdr:colOff>1047750</xdr:colOff>
      <xdr:row>21</xdr:row>
      <xdr:rowOff>914400</xdr:rowOff>
    </xdr:to>
    <xdr:pic>
      <xdr:nvPicPr>
        <xdr:cNvPr id="13574" name="Picture 93">
          <a:extLst>
            <a:ext uri="{FF2B5EF4-FFF2-40B4-BE49-F238E27FC236}">
              <a16:creationId xmlns:a16="http://schemas.microsoft.com/office/drawing/2014/main" id="{00000000-0008-0000-0100-00000635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8096250" y="14687550"/>
          <a:ext cx="9048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14</xdr:row>
      <xdr:rowOff>95250</xdr:rowOff>
    </xdr:from>
    <xdr:to>
      <xdr:col>4</xdr:col>
      <xdr:colOff>1133475</xdr:colOff>
      <xdr:row>15</xdr:row>
      <xdr:rowOff>0</xdr:rowOff>
    </xdr:to>
    <xdr:pic>
      <xdr:nvPicPr>
        <xdr:cNvPr id="13575" name="Picture 6">
          <a:extLst>
            <a:ext uri="{FF2B5EF4-FFF2-40B4-BE49-F238E27FC236}">
              <a16:creationId xmlns:a16="http://schemas.microsoft.com/office/drawing/2014/main" id="{00000000-0008-0000-0100-00000735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8086725" y="8162925"/>
          <a:ext cx="10001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13</xdr:row>
      <xdr:rowOff>114300</xdr:rowOff>
    </xdr:from>
    <xdr:to>
      <xdr:col>4</xdr:col>
      <xdr:colOff>1152525</xdr:colOff>
      <xdr:row>13</xdr:row>
      <xdr:rowOff>981075</xdr:rowOff>
    </xdr:to>
    <xdr:pic>
      <xdr:nvPicPr>
        <xdr:cNvPr id="13576" name="Picture 94">
          <a:extLst>
            <a:ext uri="{FF2B5EF4-FFF2-40B4-BE49-F238E27FC236}">
              <a16:creationId xmlns:a16="http://schemas.microsoft.com/office/drawing/2014/main" id="{00000000-0008-0000-0100-00000835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8086725" y="7191375"/>
          <a:ext cx="10191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11</xdr:row>
      <xdr:rowOff>9525</xdr:rowOff>
    </xdr:from>
    <xdr:to>
      <xdr:col>4</xdr:col>
      <xdr:colOff>1133475</xdr:colOff>
      <xdr:row>11</xdr:row>
      <xdr:rowOff>866775</xdr:rowOff>
    </xdr:to>
    <xdr:pic>
      <xdr:nvPicPr>
        <xdr:cNvPr id="13577" name="Picture 95">
          <a:extLst>
            <a:ext uri="{FF2B5EF4-FFF2-40B4-BE49-F238E27FC236}">
              <a16:creationId xmlns:a16="http://schemas.microsoft.com/office/drawing/2014/main" id="{00000000-0008-0000-0100-00000935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086725" y="4524375"/>
          <a:ext cx="10001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67</xdr:row>
      <xdr:rowOff>66675</xdr:rowOff>
    </xdr:from>
    <xdr:to>
      <xdr:col>4</xdr:col>
      <xdr:colOff>1152525</xdr:colOff>
      <xdr:row>67</xdr:row>
      <xdr:rowOff>838200</xdr:rowOff>
    </xdr:to>
    <xdr:pic>
      <xdr:nvPicPr>
        <xdr:cNvPr id="13578" name="Picture 97">
          <a:extLst>
            <a:ext uri="{FF2B5EF4-FFF2-40B4-BE49-F238E27FC236}">
              <a16:creationId xmlns:a16="http://schemas.microsoft.com/office/drawing/2014/main" id="{00000000-0008-0000-0100-00000A35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8048625" y="55740300"/>
          <a:ext cx="10572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69</xdr:row>
      <xdr:rowOff>28575</xdr:rowOff>
    </xdr:from>
    <xdr:to>
      <xdr:col>4</xdr:col>
      <xdr:colOff>1114425</xdr:colOff>
      <xdr:row>69</xdr:row>
      <xdr:rowOff>800100</xdr:rowOff>
    </xdr:to>
    <xdr:pic>
      <xdr:nvPicPr>
        <xdr:cNvPr id="13579" name="Picture 99">
          <a:extLst>
            <a:ext uri="{FF2B5EF4-FFF2-40B4-BE49-F238E27FC236}">
              <a16:creationId xmlns:a16="http://schemas.microsoft.com/office/drawing/2014/main" id="{00000000-0008-0000-0100-00000B35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8010525" y="57473850"/>
          <a:ext cx="10572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61</xdr:row>
      <xdr:rowOff>219075</xdr:rowOff>
    </xdr:from>
    <xdr:to>
      <xdr:col>4</xdr:col>
      <xdr:colOff>1171575</xdr:colOff>
      <xdr:row>61</xdr:row>
      <xdr:rowOff>1038225</xdr:rowOff>
    </xdr:to>
    <xdr:pic>
      <xdr:nvPicPr>
        <xdr:cNvPr id="13580" name="Picture 7">
          <a:extLst>
            <a:ext uri="{FF2B5EF4-FFF2-40B4-BE49-F238E27FC236}">
              <a16:creationId xmlns:a16="http://schemas.microsoft.com/office/drawing/2014/main" id="{00000000-0008-0000-0100-00000C35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8048625" y="46758225"/>
          <a:ext cx="10763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19</xdr:row>
      <xdr:rowOff>9525</xdr:rowOff>
    </xdr:from>
    <xdr:to>
      <xdr:col>4</xdr:col>
      <xdr:colOff>1095375</xdr:colOff>
      <xdr:row>19</xdr:row>
      <xdr:rowOff>914400</xdr:rowOff>
    </xdr:to>
    <xdr:pic>
      <xdr:nvPicPr>
        <xdr:cNvPr id="13581" name="Picture 98">
          <a:extLst>
            <a:ext uri="{FF2B5EF4-FFF2-40B4-BE49-F238E27FC236}">
              <a16:creationId xmlns:a16="http://schemas.microsoft.com/office/drawing/2014/main" id="{00000000-0008-0000-0100-00000D35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8143875" y="10906125"/>
          <a:ext cx="9048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29</xdr:row>
      <xdr:rowOff>9525</xdr:rowOff>
    </xdr:from>
    <xdr:to>
      <xdr:col>4</xdr:col>
      <xdr:colOff>1133475</xdr:colOff>
      <xdr:row>29</xdr:row>
      <xdr:rowOff>885825</xdr:rowOff>
    </xdr:to>
    <xdr:pic>
      <xdr:nvPicPr>
        <xdr:cNvPr id="13582" name="Picture 9">
          <a:extLst>
            <a:ext uri="{FF2B5EF4-FFF2-40B4-BE49-F238E27FC236}">
              <a16:creationId xmlns:a16="http://schemas.microsoft.com/office/drawing/2014/main" id="{00000000-0008-0000-0100-00000E35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8124825" y="21536025"/>
          <a:ext cx="9620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30</xdr:row>
      <xdr:rowOff>9525</xdr:rowOff>
    </xdr:from>
    <xdr:to>
      <xdr:col>4</xdr:col>
      <xdr:colOff>1009650</xdr:colOff>
      <xdr:row>30</xdr:row>
      <xdr:rowOff>790575</xdr:rowOff>
    </xdr:to>
    <xdr:pic>
      <xdr:nvPicPr>
        <xdr:cNvPr id="13583" name="Picture 10">
          <a:extLst>
            <a:ext uri="{FF2B5EF4-FFF2-40B4-BE49-F238E27FC236}">
              <a16:creationId xmlns:a16="http://schemas.microsoft.com/office/drawing/2014/main" id="{00000000-0008-0000-0100-00000F35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8181975" y="2248852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33</xdr:row>
      <xdr:rowOff>28575</xdr:rowOff>
    </xdr:from>
    <xdr:to>
      <xdr:col>4</xdr:col>
      <xdr:colOff>1123950</xdr:colOff>
      <xdr:row>33</xdr:row>
      <xdr:rowOff>790575</xdr:rowOff>
    </xdr:to>
    <xdr:pic>
      <xdr:nvPicPr>
        <xdr:cNvPr id="13584" name="Picture 11">
          <a:extLst>
            <a:ext uri="{FF2B5EF4-FFF2-40B4-BE49-F238E27FC236}">
              <a16:creationId xmlns:a16="http://schemas.microsoft.com/office/drawing/2014/main" id="{00000000-0008-0000-0100-00001035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8039100" y="24936450"/>
          <a:ext cx="1038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35</xdr:row>
      <xdr:rowOff>28575</xdr:rowOff>
    </xdr:from>
    <xdr:to>
      <xdr:col>4</xdr:col>
      <xdr:colOff>1066800</xdr:colOff>
      <xdr:row>36</xdr:row>
      <xdr:rowOff>0</xdr:rowOff>
    </xdr:to>
    <xdr:pic>
      <xdr:nvPicPr>
        <xdr:cNvPr id="13585" name="Picture 12">
          <a:extLst>
            <a:ext uri="{FF2B5EF4-FFF2-40B4-BE49-F238E27FC236}">
              <a16:creationId xmlns:a16="http://schemas.microsoft.com/office/drawing/2014/main" id="{00000000-0008-0000-0100-00001135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8096250" y="26555700"/>
          <a:ext cx="9239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100</xdr:row>
      <xdr:rowOff>238125</xdr:rowOff>
    </xdr:from>
    <xdr:to>
      <xdr:col>4</xdr:col>
      <xdr:colOff>1152525</xdr:colOff>
      <xdr:row>100</xdr:row>
      <xdr:rowOff>466725</xdr:rowOff>
    </xdr:to>
    <xdr:pic>
      <xdr:nvPicPr>
        <xdr:cNvPr id="13586" name="图片 1">
          <a:extLst>
            <a:ext uri="{FF2B5EF4-FFF2-40B4-BE49-F238E27FC236}">
              <a16:creationId xmlns:a16="http://schemas.microsoft.com/office/drawing/2014/main" id="{00000000-0008-0000-0100-00001235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067675" y="815721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101</xdr:row>
      <xdr:rowOff>219075</xdr:rowOff>
    </xdr:from>
    <xdr:to>
      <xdr:col>4</xdr:col>
      <xdr:colOff>1123950</xdr:colOff>
      <xdr:row>101</xdr:row>
      <xdr:rowOff>447675</xdr:rowOff>
    </xdr:to>
    <xdr:pic>
      <xdr:nvPicPr>
        <xdr:cNvPr id="13587" name="图片 1">
          <a:extLst>
            <a:ext uri="{FF2B5EF4-FFF2-40B4-BE49-F238E27FC236}">
              <a16:creationId xmlns:a16="http://schemas.microsoft.com/office/drawing/2014/main" id="{00000000-0008-0000-0100-00001335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039100" y="8223885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104</xdr:row>
      <xdr:rowOff>295275</xdr:rowOff>
    </xdr:from>
    <xdr:to>
      <xdr:col>4</xdr:col>
      <xdr:colOff>1162050</xdr:colOff>
      <xdr:row>104</xdr:row>
      <xdr:rowOff>523875</xdr:rowOff>
    </xdr:to>
    <xdr:pic>
      <xdr:nvPicPr>
        <xdr:cNvPr id="13588" name="图片 1">
          <a:extLst>
            <a:ext uri="{FF2B5EF4-FFF2-40B4-BE49-F238E27FC236}">
              <a16:creationId xmlns:a16="http://schemas.microsoft.com/office/drawing/2014/main" id="{00000000-0008-0000-0100-00001435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077200" y="844677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106</xdr:row>
      <xdr:rowOff>266700</xdr:rowOff>
    </xdr:from>
    <xdr:to>
      <xdr:col>4</xdr:col>
      <xdr:colOff>1162050</xdr:colOff>
      <xdr:row>106</xdr:row>
      <xdr:rowOff>495300</xdr:rowOff>
    </xdr:to>
    <xdr:pic>
      <xdr:nvPicPr>
        <xdr:cNvPr id="13589" name="图片 1">
          <a:extLst>
            <a:ext uri="{FF2B5EF4-FFF2-40B4-BE49-F238E27FC236}">
              <a16:creationId xmlns:a16="http://schemas.microsoft.com/office/drawing/2014/main" id="{00000000-0008-0000-0100-00001535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077200" y="85905975"/>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112</xdr:row>
      <xdr:rowOff>247650</xdr:rowOff>
    </xdr:from>
    <xdr:to>
      <xdr:col>4</xdr:col>
      <xdr:colOff>1123950</xdr:colOff>
      <xdr:row>112</xdr:row>
      <xdr:rowOff>504825</xdr:rowOff>
    </xdr:to>
    <xdr:pic>
      <xdr:nvPicPr>
        <xdr:cNvPr id="13590" name="Picture 111">
          <a:extLst>
            <a:ext uri="{FF2B5EF4-FFF2-40B4-BE49-F238E27FC236}">
              <a16:creationId xmlns:a16="http://schemas.microsoft.com/office/drawing/2014/main" id="{00000000-0008-0000-0100-00001635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029575" y="90287475"/>
          <a:ext cx="10477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113</xdr:row>
      <xdr:rowOff>209550</xdr:rowOff>
    </xdr:from>
    <xdr:to>
      <xdr:col>4</xdr:col>
      <xdr:colOff>1123950</xdr:colOff>
      <xdr:row>113</xdr:row>
      <xdr:rowOff>466725</xdr:rowOff>
    </xdr:to>
    <xdr:pic>
      <xdr:nvPicPr>
        <xdr:cNvPr id="13591" name="Picture 112">
          <a:extLst>
            <a:ext uri="{FF2B5EF4-FFF2-40B4-BE49-F238E27FC236}">
              <a16:creationId xmlns:a16="http://schemas.microsoft.com/office/drawing/2014/main" id="{00000000-0008-0000-0100-00001735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029575" y="90982800"/>
          <a:ext cx="10477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27</xdr:row>
      <xdr:rowOff>57150</xdr:rowOff>
    </xdr:from>
    <xdr:to>
      <xdr:col>4</xdr:col>
      <xdr:colOff>1104900</xdr:colOff>
      <xdr:row>27</xdr:row>
      <xdr:rowOff>933450</xdr:rowOff>
    </xdr:to>
    <xdr:pic>
      <xdr:nvPicPr>
        <xdr:cNvPr id="13592" name="Picture 107">
          <a:extLst>
            <a:ext uri="{FF2B5EF4-FFF2-40B4-BE49-F238E27FC236}">
              <a16:creationId xmlns:a16="http://schemas.microsoft.com/office/drawing/2014/main" id="{00000000-0008-0000-0100-00001835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8096250" y="19735800"/>
          <a:ext cx="9620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54</xdr:row>
      <xdr:rowOff>180975</xdr:rowOff>
    </xdr:from>
    <xdr:to>
      <xdr:col>4</xdr:col>
      <xdr:colOff>1162050</xdr:colOff>
      <xdr:row>54</xdr:row>
      <xdr:rowOff>962025</xdr:rowOff>
    </xdr:to>
    <xdr:pic>
      <xdr:nvPicPr>
        <xdr:cNvPr id="13593" name="Picture 100" descr="https://www.hikvision.com/mtsc/uploads/product/middle/201710241153370601.JPG">
          <a:extLst>
            <a:ext uri="{FF2B5EF4-FFF2-40B4-BE49-F238E27FC236}">
              <a16:creationId xmlns:a16="http://schemas.microsoft.com/office/drawing/2014/main" id="{00000000-0008-0000-0100-00001935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8039100" y="42633900"/>
          <a:ext cx="10763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55</xdr:row>
      <xdr:rowOff>104775</xdr:rowOff>
    </xdr:from>
    <xdr:to>
      <xdr:col>4</xdr:col>
      <xdr:colOff>1171575</xdr:colOff>
      <xdr:row>55</xdr:row>
      <xdr:rowOff>933450</xdr:rowOff>
    </xdr:to>
    <xdr:pic>
      <xdr:nvPicPr>
        <xdr:cNvPr id="13594" name="Picture 101" descr="https://www.hikvision.com/mtsc/uploads/product/middle/201710241153370601.JPG">
          <a:extLst>
            <a:ext uri="{FF2B5EF4-FFF2-40B4-BE49-F238E27FC236}">
              <a16:creationId xmlns:a16="http://schemas.microsoft.com/office/drawing/2014/main" id="{00000000-0008-0000-0100-00001A35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991475" y="41729025"/>
          <a:ext cx="11334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53</xdr:row>
      <xdr:rowOff>200025</xdr:rowOff>
    </xdr:from>
    <xdr:to>
      <xdr:col>4</xdr:col>
      <xdr:colOff>1162050</xdr:colOff>
      <xdr:row>53</xdr:row>
      <xdr:rowOff>1047750</xdr:rowOff>
    </xdr:to>
    <xdr:pic>
      <xdr:nvPicPr>
        <xdr:cNvPr id="13595" name="Picture 102" descr="https://www.hikvision.com/mtsc/uploads/product/middle/201710241153370601.JPG">
          <a:extLst>
            <a:ext uri="{FF2B5EF4-FFF2-40B4-BE49-F238E27FC236}">
              <a16:creationId xmlns:a16="http://schemas.microsoft.com/office/drawing/2014/main" id="{00000000-0008-0000-0100-00001B35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8001000" y="39690675"/>
          <a:ext cx="11144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46</xdr:row>
      <xdr:rowOff>152400</xdr:rowOff>
    </xdr:from>
    <xdr:to>
      <xdr:col>4</xdr:col>
      <xdr:colOff>1143000</xdr:colOff>
      <xdr:row>46</xdr:row>
      <xdr:rowOff>885825</xdr:rowOff>
    </xdr:to>
    <xdr:pic>
      <xdr:nvPicPr>
        <xdr:cNvPr id="13596" name="Picture 14">
          <a:extLst>
            <a:ext uri="{FF2B5EF4-FFF2-40B4-BE49-F238E27FC236}">
              <a16:creationId xmlns:a16="http://schemas.microsoft.com/office/drawing/2014/main" id="{00000000-0008-0000-0100-00001C35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8086725" y="34070925"/>
          <a:ext cx="1009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45</xdr:row>
      <xdr:rowOff>209550</xdr:rowOff>
    </xdr:from>
    <xdr:to>
      <xdr:col>4</xdr:col>
      <xdr:colOff>1104900</xdr:colOff>
      <xdr:row>45</xdr:row>
      <xdr:rowOff>981075</xdr:rowOff>
    </xdr:to>
    <xdr:pic>
      <xdr:nvPicPr>
        <xdr:cNvPr id="13597" name="Picture 109" descr="https://www.hikvision.com/mtsc/uploads/product/middle/201710240603376191.JPG">
          <a:extLst>
            <a:ext uri="{FF2B5EF4-FFF2-40B4-BE49-F238E27FC236}">
              <a16:creationId xmlns:a16="http://schemas.microsoft.com/office/drawing/2014/main" id="{00000000-0008-0000-0100-00001D35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8001000" y="32261175"/>
          <a:ext cx="10572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47</xdr:row>
      <xdr:rowOff>219075</xdr:rowOff>
    </xdr:from>
    <xdr:to>
      <xdr:col>4</xdr:col>
      <xdr:colOff>1162050</xdr:colOff>
      <xdr:row>47</xdr:row>
      <xdr:rowOff>952500</xdr:rowOff>
    </xdr:to>
    <xdr:pic>
      <xdr:nvPicPr>
        <xdr:cNvPr id="13598" name="Picture 110">
          <a:extLst>
            <a:ext uri="{FF2B5EF4-FFF2-40B4-BE49-F238E27FC236}">
              <a16:creationId xmlns:a16="http://schemas.microsoft.com/office/drawing/2014/main" id="{00000000-0008-0000-0100-00001E35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8105775" y="35137725"/>
          <a:ext cx="1009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62</xdr:row>
      <xdr:rowOff>219075</xdr:rowOff>
    </xdr:from>
    <xdr:to>
      <xdr:col>4</xdr:col>
      <xdr:colOff>1171575</xdr:colOff>
      <xdr:row>62</xdr:row>
      <xdr:rowOff>1038225</xdr:rowOff>
    </xdr:to>
    <xdr:pic>
      <xdr:nvPicPr>
        <xdr:cNvPr id="13599" name="Picture 113">
          <a:extLst>
            <a:ext uri="{FF2B5EF4-FFF2-40B4-BE49-F238E27FC236}">
              <a16:creationId xmlns:a16="http://schemas.microsoft.com/office/drawing/2014/main" id="{00000000-0008-0000-0100-00001F35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8048625" y="48072675"/>
          <a:ext cx="10763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42</xdr:row>
      <xdr:rowOff>47625</xdr:rowOff>
    </xdr:from>
    <xdr:to>
      <xdr:col>4</xdr:col>
      <xdr:colOff>1114425</xdr:colOff>
      <xdr:row>42</xdr:row>
      <xdr:rowOff>752475</xdr:rowOff>
    </xdr:to>
    <xdr:pic>
      <xdr:nvPicPr>
        <xdr:cNvPr id="13600" name="Picture 114" descr="https://www.hikvision.com/mtsc/uploads/product/middle/20180515110930598.png">
          <a:extLst>
            <a:ext uri="{FF2B5EF4-FFF2-40B4-BE49-F238E27FC236}">
              <a16:creationId xmlns:a16="http://schemas.microsoft.com/office/drawing/2014/main" id="{00000000-0008-0000-0100-00002035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8096250" y="3105150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48</xdr:row>
      <xdr:rowOff>219075</xdr:rowOff>
    </xdr:from>
    <xdr:to>
      <xdr:col>4</xdr:col>
      <xdr:colOff>1162050</xdr:colOff>
      <xdr:row>48</xdr:row>
      <xdr:rowOff>952500</xdr:rowOff>
    </xdr:to>
    <xdr:pic>
      <xdr:nvPicPr>
        <xdr:cNvPr id="13601" name="Picture 115">
          <a:extLst>
            <a:ext uri="{FF2B5EF4-FFF2-40B4-BE49-F238E27FC236}">
              <a16:creationId xmlns:a16="http://schemas.microsoft.com/office/drawing/2014/main" id="{00000000-0008-0000-0100-00002135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8105775" y="36137850"/>
          <a:ext cx="1009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105</xdr:row>
      <xdr:rowOff>266700</xdr:rowOff>
    </xdr:from>
    <xdr:to>
      <xdr:col>4</xdr:col>
      <xdr:colOff>1162050</xdr:colOff>
      <xdr:row>105</xdr:row>
      <xdr:rowOff>495300</xdr:rowOff>
    </xdr:to>
    <xdr:pic>
      <xdr:nvPicPr>
        <xdr:cNvPr id="13602" name="图片 1">
          <a:extLst>
            <a:ext uri="{FF2B5EF4-FFF2-40B4-BE49-F238E27FC236}">
              <a16:creationId xmlns:a16="http://schemas.microsoft.com/office/drawing/2014/main" id="{00000000-0008-0000-0100-00002235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077200" y="8517255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31</xdr:row>
      <xdr:rowOff>57150</xdr:rowOff>
    </xdr:from>
    <xdr:to>
      <xdr:col>4</xdr:col>
      <xdr:colOff>1104900</xdr:colOff>
      <xdr:row>31</xdr:row>
      <xdr:rowOff>771525</xdr:rowOff>
    </xdr:to>
    <xdr:pic>
      <xdr:nvPicPr>
        <xdr:cNvPr id="13603" name="Picture 117" descr="ds-2cd1623g0-iz.jpg">
          <a:extLst>
            <a:ext uri="{FF2B5EF4-FFF2-40B4-BE49-F238E27FC236}">
              <a16:creationId xmlns:a16="http://schemas.microsoft.com/office/drawing/2014/main" id="{00000000-0008-0000-0100-00002335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8105775" y="23345775"/>
          <a:ext cx="9525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32</xdr:row>
      <xdr:rowOff>57150</xdr:rowOff>
    </xdr:from>
    <xdr:to>
      <xdr:col>4</xdr:col>
      <xdr:colOff>1076325</xdr:colOff>
      <xdr:row>32</xdr:row>
      <xdr:rowOff>771525</xdr:rowOff>
    </xdr:to>
    <xdr:pic>
      <xdr:nvPicPr>
        <xdr:cNvPr id="13604" name="Picture 118" descr="ds-2cd1623g0-iz.jpg">
          <a:extLst>
            <a:ext uri="{FF2B5EF4-FFF2-40B4-BE49-F238E27FC236}">
              <a16:creationId xmlns:a16="http://schemas.microsoft.com/office/drawing/2014/main" id="{00000000-0008-0000-0100-00002435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8077200" y="24155400"/>
          <a:ext cx="9525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34</xdr:row>
      <xdr:rowOff>66675</xdr:rowOff>
    </xdr:from>
    <xdr:to>
      <xdr:col>4</xdr:col>
      <xdr:colOff>1009650</xdr:colOff>
      <xdr:row>34</xdr:row>
      <xdr:rowOff>790575</xdr:rowOff>
    </xdr:to>
    <xdr:pic>
      <xdr:nvPicPr>
        <xdr:cNvPr id="13605" name="Picture 119">
          <a:extLst>
            <a:ext uri="{FF2B5EF4-FFF2-40B4-BE49-F238E27FC236}">
              <a16:creationId xmlns:a16="http://schemas.microsoft.com/office/drawing/2014/main" id="{00000000-0008-0000-0100-00002535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8115300" y="24974550"/>
          <a:ext cx="8477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257175</xdr:colOff>
      <xdr:row>28</xdr:row>
      <xdr:rowOff>114300</xdr:rowOff>
    </xdr:from>
    <xdr:to>
      <xdr:col>4</xdr:col>
      <xdr:colOff>981075</xdr:colOff>
      <xdr:row>28</xdr:row>
      <xdr:rowOff>790575</xdr:rowOff>
    </xdr:to>
    <xdr:pic>
      <xdr:nvPicPr>
        <xdr:cNvPr id="13607" name="Picture 121">
          <a:extLst>
            <a:ext uri="{FF2B5EF4-FFF2-40B4-BE49-F238E27FC236}">
              <a16:creationId xmlns:a16="http://schemas.microsoft.com/office/drawing/2014/main" id="{00000000-0008-0000-0100-00002735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8210550" y="20774025"/>
          <a:ext cx="7239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219075</xdr:colOff>
      <xdr:row>18</xdr:row>
      <xdr:rowOff>114300</xdr:rowOff>
    </xdr:from>
    <xdr:to>
      <xdr:col>4</xdr:col>
      <xdr:colOff>1031080</xdr:colOff>
      <xdr:row>18</xdr:row>
      <xdr:rowOff>704849</xdr:rowOff>
    </xdr:to>
    <xdr:pic>
      <xdr:nvPicPr>
        <xdr:cNvPr id="112" name="Picture 111" descr="https://www.hikvision.com/mtsc/uploads/product/middle/201710200653567481.JPG">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8172450" y="10096500"/>
          <a:ext cx="812005" cy="590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38100</xdr:colOff>
      <xdr:row>52</xdr:row>
      <xdr:rowOff>76200</xdr:rowOff>
    </xdr:from>
    <xdr:to>
      <xdr:col>4</xdr:col>
      <xdr:colOff>1152525</xdr:colOff>
      <xdr:row>52</xdr:row>
      <xdr:rowOff>923925</xdr:rowOff>
    </xdr:to>
    <xdr:pic>
      <xdr:nvPicPr>
        <xdr:cNvPr id="113" name="Picture 102" descr="https://www.hikvision.com/mtsc/uploads/product/middle/201710241153370601.JPG">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7991475" y="40481250"/>
          <a:ext cx="11144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0</xdr:rowOff>
    </xdr:from>
    <xdr:to>
      <xdr:col>6</xdr:col>
      <xdr:colOff>19050</xdr:colOff>
      <xdr:row>7</xdr:row>
      <xdr:rowOff>0</xdr:rowOff>
    </xdr:to>
    <xdr:pic>
      <xdr:nvPicPr>
        <xdr:cNvPr id="107" name="Picture 106">
          <a:extLst>
            <a:ext uri="{FF2B5EF4-FFF2-40B4-BE49-F238E27FC236}">
              <a16:creationId xmlns:a16="http://schemas.microsoft.com/office/drawing/2014/main" id="{C82AF953-7F23-4A9B-9F94-FF59E5A07668}"/>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9525" y="0"/>
          <a:ext cx="9353550" cy="2486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342900</xdr:colOff>
      <xdr:row>40</xdr:row>
      <xdr:rowOff>85725</xdr:rowOff>
    </xdr:from>
    <xdr:to>
      <xdr:col>4</xdr:col>
      <xdr:colOff>990600</xdr:colOff>
      <xdr:row>40</xdr:row>
      <xdr:rowOff>819150</xdr:rowOff>
    </xdr:to>
    <xdr:pic>
      <xdr:nvPicPr>
        <xdr:cNvPr id="5660" name="Picture 145">
          <a:extLst>
            <a:ext uri="{FF2B5EF4-FFF2-40B4-BE49-F238E27FC236}">
              <a16:creationId xmlns:a16="http://schemas.microsoft.com/office/drawing/2014/main" id="{00000000-0008-0000-0200-00001C1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131" t="5844" r="22102" b="6494"/>
        <a:stretch>
          <a:fillRect/>
        </a:stretch>
      </xdr:blipFill>
      <xdr:spPr bwMode="auto">
        <a:xfrm>
          <a:off x="8229600" y="28994100"/>
          <a:ext cx="6477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295275</xdr:colOff>
      <xdr:row>49</xdr:row>
      <xdr:rowOff>123825</xdr:rowOff>
    </xdr:from>
    <xdr:to>
      <xdr:col>4</xdr:col>
      <xdr:colOff>1047750</xdr:colOff>
      <xdr:row>49</xdr:row>
      <xdr:rowOff>800100</xdr:rowOff>
    </xdr:to>
    <xdr:pic>
      <xdr:nvPicPr>
        <xdr:cNvPr id="5661" name="Picture 146">
          <a:extLst>
            <a:ext uri="{FF2B5EF4-FFF2-40B4-BE49-F238E27FC236}">
              <a16:creationId xmlns:a16="http://schemas.microsoft.com/office/drawing/2014/main" id="{00000000-0008-0000-0200-00001D1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015" t="12337" r="9476" b="12987"/>
        <a:stretch>
          <a:fillRect/>
        </a:stretch>
      </xdr:blipFill>
      <xdr:spPr bwMode="auto">
        <a:xfrm>
          <a:off x="8181975" y="35518725"/>
          <a:ext cx="752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69</xdr:row>
      <xdr:rowOff>57150</xdr:rowOff>
    </xdr:from>
    <xdr:to>
      <xdr:col>4</xdr:col>
      <xdr:colOff>866775</xdr:colOff>
      <xdr:row>69</xdr:row>
      <xdr:rowOff>838200</xdr:rowOff>
    </xdr:to>
    <xdr:pic>
      <xdr:nvPicPr>
        <xdr:cNvPr id="5662" name="Picture 147">
          <a:extLst>
            <a:ext uri="{FF2B5EF4-FFF2-40B4-BE49-F238E27FC236}">
              <a16:creationId xmlns:a16="http://schemas.microsoft.com/office/drawing/2014/main" id="{00000000-0008-0000-0200-00001E16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6402" t="1817" r="26732"/>
        <a:stretch>
          <a:fillRect/>
        </a:stretch>
      </xdr:blipFill>
      <xdr:spPr bwMode="auto">
        <a:xfrm>
          <a:off x="8239125" y="47310675"/>
          <a:ext cx="5143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67</xdr:row>
      <xdr:rowOff>47625</xdr:rowOff>
    </xdr:from>
    <xdr:to>
      <xdr:col>4</xdr:col>
      <xdr:colOff>1000125</xdr:colOff>
      <xdr:row>67</xdr:row>
      <xdr:rowOff>695325</xdr:rowOff>
    </xdr:to>
    <xdr:pic>
      <xdr:nvPicPr>
        <xdr:cNvPr id="5663" name="Picture 148">
          <a:extLst>
            <a:ext uri="{FF2B5EF4-FFF2-40B4-BE49-F238E27FC236}">
              <a16:creationId xmlns:a16="http://schemas.microsoft.com/office/drawing/2014/main" id="{00000000-0008-0000-0200-00001F1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6665" t="5826" r="5833" b="8739"/>
        <a:stretch>
          <a:fillRect/>
        </a:stretch>
      </xdr:blipFill>
      <xdr:spPr bwMode="auto">
        <a:xfrm>
          <a:off x="8134350" y="46262925"/>
          <a:ext cx="7524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476250</xdr:colOff>
      <xdr:row>65</xdr:row>
      <xdr:rowOff>47625</xdr:rowOff>
    </xdr:from>
    <xdr:to>
      <xdr:col>4</xdr:col>
      <xdr:colOff>790575</xdr:colOff>
      <xdr:row>65</xdr:row>
      <xdr:rowOff>819150</xdr:rowOff>
    </xdr:to>
    <xdr:pic>
      <xdr:nvPicPr>
        <xdr:cNvPr id="5664" name="Picture 149">
          <a:extLst>
            <a:ext uri="{FF2B5EF4-FFF2-40B4-BE49-F238E27FC236}">
              <a16:creationId xmlns:a16="http://schemas.microsoft.com/office/drawing/2014/main" id="{00000000-0008-0000-0200-00002016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6304" r="34653"/>
        <a:stretch>
          <a:fillRect/>
        </a:stretch>
      </xdr:blipFill>
      <xdr:spPr bwMode="auto">
        <a:xfrm>
          <a:off x="8362950" y="45100875"/>
          <a:ext cx="3143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55</xdr:row>
      <xdr:rowOff>57150</xdr:rowOff>
    </xdr:from>
    <xdr:to>
      <xdr:col>4</xdr:col>
      <xdr:colOff>914400</xdr:colOff>
      <xdr:row>55</xdr:row>
      <xdr:rowOff>857250</xdr:rowOff>
    </xdr:to>
    <xdr:pic>
      <xdr:nvPicPr>
        <xdr:cNvPr id="5665" name="Picture 150">
          <a:extLst>
            <a:ext uri="{FF2B5EF4-FFF2-40B4-BE49-F238E27FC236}">
              <a16:creationId xmlns:a16="http://schemas.microsoft.com/office/drawing/2014/main" id="{00000000-0008-0000-0200-00002116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20003" t="13741" r="17490" b="15627"/>
        <a:stretch>
          <a:fillRect/>
        </a:stretch>
      </xdr:blipFill>
      <xdr:spPr bwMode="auto">
        <a:xfrm>
          <a:off x="8267700" y="39052500"/>
          <a:ext cx="5334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53</xdr:row>
      <xdr:rowOff>219075</xdr:rowOff>
    </xdr:from>
    <xdr:to>
      <xdr:col>4</xdr:col>
      <xdr:colOff>1066800</xdr:colOff>
      <xdr:row>53</xdr:row>
      <xdr:rowOff>552450</xdr:rowOff>
    </xdr:to>
    <xdr:pic>
      <xdr:nvPicPr>
        <xdr:cNvPr id="5666" name="Picture 151">
          <a:extLst>
            <a:ext uri="{FF2B5EF4-FFF2-40B4-BE49-F238E27FC236}">
              <a16:creationId xmlns:a16="http://schemas.microsoft.com/office/drawing/2014/main" id="{00000000-0008-0000-0200-00002216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620" t="27272" r="6931" b="30910"/>
        <a:stretch>
          <a:fillRect/>
        </a:stretch>
      </xdr:blipFill>
      <xdr:spPr bwMode="auto">
        <a:xfrm>
          <a:off x="8010525" y="38214300"/>
          <a:ext cx="9429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58</xdr:row>
      <xdr:rowOff>142875</xdr:rowOff>
    </xdr:from>
    <xdr:to>
      <xdr:col>4</xdr:col>
      <xdr:colOff>1123950</xdr:colOff>
      <xdr:row>58</xdr:row>
      <xdr:rowOff>600075</xdr:rowOff>
    </xdr:to>
    <xdr:pic>
      <xdr:nvPicPr>
        <xdr:cNvPr id="5667" name="Picture 190">
          <a:extLst>
            <a:ext uri="{FF2B5EF4-FFF2-40B4-BE49-F238E27FC236}">
              <a16:creationId xmlns:a16="http://schemas.microsoft.com/office/drawing/2014/main" id="{00000000-0008-0000-0200-00002316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320" t="11819" r="990" b="20909"/>
        <a:stretch>
          <a:fillRect/>
        </a:stretch>
      </xdr:blipFill>
      <xdr:spPr bwMode="auto">
        <a:xfrm>
          <a:off x="8077200" y="41090850"/>
          <a:ext cx="933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219075</xdr:colOff>
      <xdr:row>52</xdr:row>
      <xdr:rowOff>104775</xdr:rowOff>
    </xdr:from>
    <xdr:to>
      <xdr:col>4</xdr:col>
      <xdr:colOff>1057275</xdr:colOff>
      <xdr:row>52</xdr:row>
      <xdr:rowOff>628650</xdr:rowOff>
    </xdr:to>
    <xdr:pic>
      <xdr:nvPicPr>
        <xdr:cNvPr id="5668" name="Picture 191">
          <a:extLst>
            <a:ext uri="{FF2B5EF4-FFF2-40B4-BE49-F238E27FC236}">
              <a16:creationId xmlns:a16="http://schemas.microsoft.com/office/drawing/2014/main" id="{00000000-0008-0000-0200-00002416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9901" t="15454" r="12871" b="17273"/>
        <a:stretch>
          <a:fillRect/>
        </a:stretch>
      </xdr:blipFill>
      <xdr:spPr bwMode="auto">
        <a:xfrm>
          <a:off x="8105775" y="37366575"/>
          <a:ext cx="8382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200025</xdr:colOff>
      <xdr:row>59</xdr:row>
      <xdr:rowOff>133350</xdr:rowOff>
    </xdr:from>
    <xdr:to>
      <xdr:col>4</xdr:col>
      <xdr:colOff>1095375</xdr:colOff>
      <xdr:row>59</xdr:row>
      <xdr:rowOff>581025</xdr:rowOff>
    </xdr:to>
    <xdr:pic>
      <xdr:nvPicPr>
        <xdr:cNvPr id="5669" name="Picture 192">
          <a:extLst>
            <a:ext uri="{FF2B5EF4-FFF2-40B4-BE49-F238E27FC236}">
              <a16:creationId xmlns:a16="http://schemas.microsoft.com/office/drawing/2014/main" id="{00000000-0008-0000-0200-00002516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979" t="16364" r="-330" b="15456"/>
        <a:stretch>
          <a:fillRect/>
        </a:stretch>
      </xdr:blipFill>
      <xdr:spPr bwMode="auto">
        <a:xfrm>
          <a:off x="8086725" y="41814750"/>
          <a:ext cx="8953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51</xdr:row>
      <xdr:rowOff>142875</xdr:rowOff>
    </xdr:from>
    <xdr:to>
      <xdr:col>4</xdr:col>
      <xdr:colOff>1038225</xdr:colOff>
      <xdr:row>51</xdr:row>
      <xdr:rowOff>704850</xdr:rowOff>
    </xdr:to>
    <xdr:pic>
      <xdr:nvPicPr>
        <xdr:cNvPr id="5670" name="Picture 193">
          <a:extLst>
            <a:ext uri="{FF2B5EF4-FFF2-40B4-BE49-F238E27FC236}">
              <a16:creationId xmlns:a16="http://schemas.microsoft.com/office/drawing/2014/main" id="{00000000-0008-0000-0200-00002616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l="15842" t="20000" r="17493" b="20000"/>
        <a:stretch>
          <a:fillRect/>
        </a:stretch>
      </xdr:blipFill>
      <xdr:spPr bwMode="auto">
        <a:xfrm>
          <a:off x="8048625" y="36671250"/>
          <a:ext cx="8763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257175</xdr:colOff>
      <xdr:row>57</xdr:row>
      <xdr:rowOff>47625</xdr:rowOff>
    </xdr:from>
    <xdr:to>
      <xdr:col>4</xdr:col>
      <xdr:colOff>1095375</xdr:colOff>
      <xdr:row>57</xdr:row>
      <xdr:rowOff>704850</xdr:rowOff>
    </xdr:to>
    <xdr:pic>
      <xdr:nvPicPr>
        <xdr:cNvPr id="5671" name="Picture 194">
          <a:extLst>
            <a:ext uri="{FF2B5EF4-FFF2-40B4-BE49-F238E27FC236}">
              <a16:creationId xmlns:a16="http://schemas.microsoft.com/office/drawing/2014/main" id="{00000000-0008-0000-0200-00002716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r="8911" b="2728"/>
        <a:stretch>
          <a:fillRect/>
        </a:stretch>
      </xdr:blipFill>
      <xdr:spPr bwMode="auto">
        <a:xfrm>
          <a:off x="8143875" y="40262175"/>
          <a:ext cx="838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63</xdr:row>
      <xdr:rowOff>47625</xdr:rowOff>
    </xdr:from>
    <xdr:to>
      <xdr:col>4</xdr:col>
      <xdr:colOff>933450</xdr:colOff>
      <xdr:row>63</xdr:row>
      <xdr:rowOff>676275</xdr:rowOff>
    </xdr:to>
    <xdr:pic>
      <xdr:nvPicPr>
        <xdr:cNvPr id="5672" name="Picture 195">
          <a:extLst>
            <a:ext uri="{FF2B5EF4-FFF2-40B4-BE49-F238E27FC236}">
              <a16:creationId xmlns:a16="http://schemas.microsoft.com/office/drawing/2014/main" id="{00000000-0008-0000-0200-00002816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19142" t="3636" r="15512" b="5455"/>
        <a:stretch>
          <a:fillRect/>
        </a:stretch>
      </xdr:blipFill>
      <xdr:spPr bwMode="auto">
        <a:xfrm>
          <a:off x="8210550" y="44072175"/>
          <a:ext cx="6096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42</xdr:row>
      <xdr:rowOff>85725</xdr:rowOff>
    </xdr:from>
    <xdr:to>
      <xdr:col>4</xdr:col>
      <xdr:colOff>895350</xdr:colOff>
      <xdr:row>42</xdr:row>
      <xdr:rowOff>742950</xdr:rowOff>
    </xdr:to>
    <xdr:pic>
      <xdr:nvPicPr>
        <xdr:cNvPr id="5673" name="Picture 196">
          <a:extLst>
            <a:ext uri="{FF2B5EF4-FFF2-40B4-BE49-F238E27FC236}">
              <a16:creationId xmlns:a16="http://schemas.microsoft.com/office/drawing/2014/main" id="{00000000-0008-0000-0200-00002916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4242" r="24242" b="1572"/>
        <a:stretch>
          <a:fillRect/>
        </a:stretch>
      </xdr:blipFill>
      <xdr:spPr bwMode="auto">
        <a:xfrm>
          <a:off x="8305800" y="30156150"/>
          <a:ext cx="4762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409575</xdr:colOff>
      <xdr:row>44</xdr:row>
      <xdr:rowOff>85725</xdr:rowOff>
    </xdr:from>
    <xdr:to>
      <xdr:col>4</xdr:col>
      <xdr:colOff>904875</xdr:colOff>
      <xdr:row>44</xdr:row>
      <xdr:rowOff>781050</xdr:rowOff>
    </xdr:to>
    <xdr:pic>
      <xdr:nvPicPr>
        <xdr:cNvPr id="5674" name="Picture 197">
          <a:extLst>
            <a:ext uri="{FF2B5EF4-FFF2-40B4-BE49-F238E27FC236}">
              <a16:creationId xmlns:a16="http://schemas.microsoft.com/office/drawing/2014/main" id="{00000000-0008-0000-0200-00002A16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6402" t="909" r="24092" b="2728"/>
        <a:stretch>
          <a:fillRect/>
        </a:stretch>
      </xdr:blipFill>
      <xdr:spPr bwMode="auto">
        <a:xfrm>
          <a:off x="8296275" y="31851600"/>
          <a:ext cx="495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43</xdr:row>
      <xdr:rowOff>95250</xdr:rowOff>
    </xdr:from>
    <xdr:to>
      <xdr:col>4</xdr:col>
      <xdr:colOff>895350</xdr:colOff>
      <xdr:row>43</xdr:row>
      <xdr:rowOff>819150</xdr:rowOff>
    </xdr:to>
    <xdr:pic>
      <xdr:nvPicPr>
        <xdr:cNvPr id="5675" name="Picture 198">
          <a:extLst>
            <a:ext uri="{FF2B5EF4-FFF2-40B4-BE49-F238E27FC236}">
              <a16:creationId xmlns:a16="http://schemas.microsoft.com/office/drawing/2014/main" id="{00000000-0008-0000-0200-00002B16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5182" t="3831" r="8807" b="5748"/>
        <a:stretch>
          <a:fillRect/>
        </a:stretch>
      </xdr:blipFill>
      <xdr:spPr bwMode="auto">
        <a:xfrm>
          <a:off x="8267700" y="31013400"/>
          <a:ext cx="5143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47</xdr:row>
      <xdr:rowOff>104775</xdr:rowOff>
    </xdr:from>
    <xdr:to>
      <xdr:col>4</xdr:col>
      <xdr:colOff>1019175</xdr:colOff>
      <xdr:row>47</xdr:row>
      <xdr:rowOff>752475</xdr:rowOff>
    </xdr:to>
    <xdr:pic>
      <xdr:nvPicPr>
        <xdr:cNvPr id="5676" name="Picture 199">
          <a:extLst>
            <a:ext uri="{FF2B5EF4-FFF2-40B4-BE49-F238E27FC236}">
              <a16:creationId xmlns:a16="http://schemas.microsoft.com/office/drawing/2014/main" id="{00000000-0008-0000-0200-00002C16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17822" t="5453" r="16171" b="2727"/>
        <a:stretch>
          <a:fillRect/>
        </a:stretch>
      </xdr:blipFill>
      <xdr:spPr bwMode="auto">
        <a:xfrm>
          <a:off x="8267700" y="34413825"/>
          <a:ext cx="6381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46</xdr:row>
      <xdr:rowOff>114300</xdr:rowOff>
    </xdr:from>
    <xdr:to>
      <xdr:col>4</xdr:col>
      <xdr:colOff>1009650</xdr:colOff>
      <xdr:row>46</xdr:row>
      <xdr:rowOff>771525</xdr:rowOff>
    </xdr:to>
    <xdr:pic>
      <xdr:nvPicPr>
        <xdr:cNvPr id="5677" name="Picture 200">
          <a:extLst>
            <a:ext uri="{FF2B5EF4-FFF2-40B4-BE49-F238E27FC236}">
              <a16:creationId xmlns:a16="http://schemas.microsoft.com/office/drawing/2014/main" id="{00000000-0008-0000-0200-00002D16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9012" t="9424" r="18629" b="6807"/>
        <a:stretch>
          <a:fillRect/>
        </a:stretch>
      </xdr:blipFill>
      <xdr:spPr bwMode="auto">
        <a:xfrm>
          <a:off x="8229600" y="33575625"/>
          <a:ext cx="6667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409575</xdr:colOff>
      <xdr:row>45</xdr:row>
      <xdr:rowOff>57150</xdr:rowOff>
    </xdr:from>
    <xdr:to>
      <xdr:col>4</xdr:col>
      <xdr:colOff>933450</xdr:colOff>
      <xdr:row>45</xdr:row>
      <xdr:rowOff>790575</xdr:rowOff>
    </xdr:to>
    <xdr:pic>
      <xdr:nvPicPr>
        <xdr:cNvPr id="5678" name="Picture 201">
          <a:extLst>
            <a:ext uri="{FF2B5EF4-FFF2-40B4-BE49-F238E27FC236}">
              <a16:creationId xmlns:a16="http://schemas.microsoft.com/office/drawing/2014/main" id="{00000000-0008-0000-0200-00002E16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25743" t="-2" r="24091" b="4546"/>
        <a:stretch>
          <a:fillRect/>
        </a:stretch>
      </xdr:blipFill>
      <xdr:spPr bwMode="auto">
        <a:xfrm>
          <a:off x="8296275" y="32670750"/>
          <a:ext cx="5238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61</xdr:row>
      <xdr:rowOff>66675</xdr:rowOff>
    </xdr:from>
    <xdr:to>
      <xdr:col>4</xdr:col>
      <xdr:colOff>942975</xdr:colOff>
      <xdr:row>61</xdr:row>
      <xdr:rowOff>1009650</xdr:rowOff>
    </xdr:to>
    <xdr:pic>
      <xdr:nvPicPr>
        <xdr:cNvPr id="5679" name="Picture 202">
          <a:extLst>
            <a:ext uri="{FF2B5EF4-FFF2-40B4-BE49-F238E27FC236}">
              <a16:creationId xmlns:a16="http://schemas.microsoft.com/office/drawing/2014/main" id="{00000000-0008-0000-0200-00002F16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153400" y="42805350"/>
          <a:ext cx="6762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71</xdr:row>
      <xdr:rowOff>85725</xdr:rowOff>
    </xdr:from>
    <xdr:to>
      <xdr:col>4</xdr:col>
      <xdr:colOff>933450</xdr:colOff>
      <xdr:row>71</xdr:row>
      <xdr:rowOff>819150</xdr:rowOff>
    </xdr:to>
    <xdr:pic>
      <xdr:nvPicPr>
        <xdr:cNvPr id="5680" name="Picture 203">
          <a:extLst>
            <a:ext uri="{FF2B5EF4-FFF2-40B4-BE49-F238E27FC236}">
              <a16:creationId xmlns:a16="http://schemas.microsoft.com/office/drawing/2014/main" id="{00000000-0008-0000-0200-00003016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26402" t="8182" r="25412" b="6364"/>
        <a:stretch>
          <a:fillRect/>
        </a:stretch>
      </xdr:blipFill>
      <xdr:spPr bwMode="auto">
        <a:xfrm>
          <a:off x="8248650" y="48958500"/>
          <a:ext cx="571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219075</xdr:colOff>
      <xdr:row>73</xdr:row>
      <xdr:rowOff>85725</xdr:rowOff>
    </xdr:from>
    <xdr:to>
      <xdr:col>4</xdr:col>
      <xdr:colOff>942975</xdr:colOff>
      <xdr:row>73</xdr:row>
      <xdr:rowOff>809625</xdr:rowOff>
    </xdr:to>
    <xdr:pic>
      <xdr:nvPicPr>
        <xdr:cNvPr id="5681" name="Picture 204">
          <a:extLst>
            <a:ext uri="{FF2B5EF4-FFF2-40B4-BE49-F238E27FC236}">
              <a16:creationId xmlns:a16="http://schemas.microsoft.com/office/drawing/2014/main" id="{00000000-0008-0000-0200-00003116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8000" t="3572" r="5777" b="9821"/>
        <a:stretch>
          <a:fillRect/>
        </a:stretch>
      </xdr:blipFill>
      <xdr:spPr bwMode="auto">
        <a:xfrm>
          <a:off x="8105775" y="501491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75</xdr:row>
      <xdr:rowOff>133350</xdr:rowOff>
    </xdr:from>
    <xdr:to>
      <xdr:col>4</xdr:col>
      <xdr:colOff>895350</xdr:colOff>
      <xdr:row>75</xdr:row>
      <xdr:rowOff>781050</xdr:rowOff>
    </xdr:to>
    <xdr:pic>
      <xdr:nvPicPr>
        <xdr:cNvPr id="5682" name="Picture 205">
          <a:extLst>
            <a:ext uri="{FF2B5EF4-FFF2-40B4-BE49-F238E27FC236}">
              <a16:creationId xmlns:a16="http://schemas.microsoft.com/office/drawing/2014/main" id="{00000000-0008-0000-0200-00003216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17075" t="8537" r="14635" b="8536"/>
        <a:stretch>
          <a:fillRect/>
        </a:stretch>
      </xdr:blipFill>
      <xdr:spPr bwMode="auto">
        <a:xfrm>
          <a:off x="8248650" y="51435000"/>
          <a:ext cx="5334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247650</xdr:rowOff>
    </xdr:from>
    <xdr:to>
      <xdr:col>4</xdr:col>
      <xdr:colOff>1123950</xdr:colOff>
      <xdr:row>10</xdr:row>
      <xdr:rowOff>523875</xdr:rowOff>
    </xdr:to>
    <xdr:pic>
      <xdr:nvPicPr>
        <xdr:cNvPr id="5683" name="Picture 206">
          <a:extLst>
            <a:ext uri="{FF2B5EF4-FFF2-40B4-BE49-F238E27FC236}">
              <a16:creationId xmlns:a16="http://schemas.microsoft.com/office/drawing/2014/main" id="{00000000-0008-0000-0200-00003316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8048625" y="3971925"/>
          <a:ext cx="9620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11</xdr:row>
      <xdr:rowOff>266700</xdr:rowOff>
    </xdr:from>
    <xdr:to>
      <xdr:col>4</xdr:col>
      <xdr:colOff>1104900</xdr:colOff>
      <xdr:row>11</xdr:row>
      <xdr:rowOff>495300</xdr:rowOff>
    </xdr:to>
    <xdr:pic>
      <xdr:nvPicPr>
        <xdr:cNvPr id="5684" name="Picture 207">
          <a:extLst>
            <a:ext uri="{FF2B5EF4-FFF2-40B4-BE49-F238E27FC236}">
              <a16:creationId xmlns:a16="http://schemas.microsoft.com/office/drawing/2014/main" id="{00000000-0008-0000-0200-00003416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8029575" y="4572000"/>
          <a:ext cx="9620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14</xdr:row>
      <xdr:rowOff>371475</xdr:rowOff>
    </xdr:from>
    <xdr:to>
      <xdr:col>4</xdr:col>
      <xdr:colOff>1095375</xdr:colOff>
      <xdr:row>14</xdr:row>
      <xdr:rowOff>647700</xdr:rowOff>
    </xdr:to>
    <xdr:pic>
      <xdr:nvPicPr>
        <xdr:cNvPr id="5685" name="Picture 208">
          <a:extLst>
            <a:ext uri="{FF2B5EF4-FFF2-40B4-BE49-F238E27FC236}">
              <a16:creationId xmlns:a16="http://schemas.microsoft.com/office/drawing/2014/main" id="{00000000-0008-0000-0200-00003516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8020050" y="6191250"/>
          <a:ext cx="9620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12</xdr:row>
      <xdr:rowOff>219075</xdr:rowOff>
    </xdr:from>
    <xdr:to>
      <xdr:col>4</xdr:col>
      <xdr:colOff>1095375</xdr:colOff>
      <xdr:row>12</xdr:row>
      <xdr:rowOff>466725</xdr:rowOff>
    </xdr:to>
    <xdr:pic>
      <xdr:nvPicPr>
        <xdr:cNvPr id="5686" name="Picture 209">
          <a:extLst>
            <a:ext uri="{FF2B5EF4-FFF2-40B4-BE49-F238E27FC236}">
              <a16:creationId xmlns:a16="http://schemas.microsoft.com/office/drawing/2014/main" id="{00000000-0008-0000-0200-00003616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010525" y="4876800"/>
          <a:ext cx="9715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15</xdr:row>
      <xdr:rowOff>561975</xdr:rowOff>
    </xdr:from>
    <xdr:to>
      <xdr:col>4</xdr:col>
      <xdr:colOff>1076325</xdr:colOff>
      <xdr:row>15</xdr:row>
      <xdr:rowOff>838201</xdr:rowOff>
    </xdr:to>
    <xdr:pic>
      <xdr:nvPicPr>
        <xdr:cNvPr id="5687" name="Picture 210">
          <a:extLst>
            <a:ext uri="{FF2B5EF4-FFF2-40B4-BE49-F238E27FC236}">
              <a16:creationId xmlns:a16="http://schemas.microsoft.com/office/drawing/2014/main" id="{00000000-0008-0000-0200-00003716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001000" y="7400925"/>
          <a:ext cx="962025" cy="276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13</xdr:row>
      <xdr:rowOff>200025</xdr:rowOff>
    </xdr:from>
    <xdr:to>
      <xdr:col>4</xdr:col>
      <xdr:colOff>1123950</xdr:colOff>
      <xdr:row>13</xdr:row>
      <xdr:rowOff>438150</xdr:rowOff>
    </xdr:to>
    <xdr:pic>
      <xdr:nvPicPr>
        <xdr:cNvPr id="5688" name="Picture 211">
          <a:extLst>
            <a:ext uri="{FF2B5EF4-FFF2-40B4-BE49-F238E27FC236}">
              <a16:creationId xmlns:a16="http://schemas.microsoft.com/office/drawing/2014/main" id="{00000000-0008-0000-0200-0000381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048625" y="5667375"/>
          <a:ext cx="9620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16</xdr:row>
      <xdr:rowOff>342901</xdr:rowOff>
    </xdr:from>
    <xdr:to>
      <xdr:col>4</xdr:col>
      <xdr:colOff>1076325</xdr:colOff>
      <xdr:row>16</xdr:row>
      <xdr:rowOff>647701</xdr:rowOff>
    </xdr:to>
    <xdr:pic>
      <xdr:nvPicPr>
        <xdr:cNvPr id="5689" name="Picture 212">
          <a:extLst>
            <a:ext uri="{FF2B5EF4-FFF2-40B4-BE49-F238E27FC236}">
              <a16:creationId xmlns:a16="http://schemas.microsoft.com/office/drawing/2014/main" id="{00000000-0008-0000-0200-0000391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010525" y="8524876"/>
          <a:ext cx="9525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19</xdr:row>
      <xdr:rowOff>619125</xdr:rowOff>
    </xdr:from>
    <xdr:to>
      <xdr:col>4</xdr:col>
      <xdr:colOff>1076325</xdr:colOff>
      <xdr:row>19</xdr:row>
      <xdr:rowOff>885825</xdr:rowOff>
    </xdr:to>
    <xdr:pic>
      <xdr:nvPicPr>
        <xdr:cNvPr id="5690" name="Picture 213">
          <a:extLst>
            <a:ext uri="{FF2B5EF4-FFF2-40B4-BE49-F238E27FC236}">
              <a16:creationId xmlns:a16="http://schemas.microsoft.com/office/drawing/2014/main" id="{00000000-0008-0000-0200-00003A16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7991475" y="11163300"/>
          <a:ext cx="971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17</xdr:row>
      <xdr:rowOff>0</xdr:rowOff>
    </xdr:from>
    <xdr:to>
      <xdr:col>4</xdr:col>
      <xdr:colOff>1076325</xdr:colOff>
      <xdr:row>18</xdr:row>
      <xdr:rowOff>276225</xdr:rowOff>
    </xdr:to>
    <xdr:pic>
      <xdr:nvPicPr>
        <xdr:cNvPr id="5691" name="Picture 214">
          <a:extLst>
            <a:ext uri="{FF2B5EF4-FFF2-40B4-BE49-F238E27FC236}">
              <a16:creationId xmlns:a16="http://schemas.microsoft.com/office/drawing/2014/main" id="{00000000-0008-0000-0200-00003B16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039100" y="7981950"/>
          <a:ext cx="9239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22</xdr:row>
      <xdr:rowOff>95250</xdr:rowOff>
    </xdr:from>
    <xdr:to>
      <xdr:col>4</xdr:col>
      <xdr:colOff>962025</xdr:colOff>
      <xdr:row>22</xdr:row>
      <xdr:rowOff>838200</xdr:rowOff>
    </xdr:to>
    <xdr:pic>
      <xdr:nvPicPr>
        <xdr:cNvPr id="5692" name="Picture 215">
          <a:extLst>
            <a:ext uri="{FF2B5EF4-FFF2-40B4-BE49-F238E27FC236}">
              <a16:creationId xmlns:a16="http://schemas.microsoft.com/office/drawing/2014/main" id="{00000000-0008-0000-0200-00003C16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191500" y="10868025"/>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180975</xdr:colOff>
      <xdr:row>24</xdr:row>
      <xdr:rowOff>266700</xdr:rowOff>
    </xdr:from>
    <xdr:to>
      <xdr:col>4</xdr:col>
      <xdr:colOff>1085850</xdr:colOff>
      <xdr:row>24</xdr:row>
      <xdr:rowOff>838200</xdr:rowOff>
    </xdr:to>
    <xdr:pic>
      <xdr:nvPicPr>
        <xdr:cNvPr id="5693" name="图片 1">
          <a:extLst>
            <a:ext uri="{FF2B5EF4-FFF2-40B4-BE49-F238E27FC236}">
              <a16:creationId xmlns:a16="http://schemas.microsoft.com/office/drawing/2014/main" id="{00000000-0008-0000-0200-00003D16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067675" y="12201525"/>
          <a:ext cx="9048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25</xdr:row>
      <xdr:rowOff>333375</xdr:rowOff>
    </xdr:from>
    <xdr:to>
      <xdr:col>4</xdr:col>
      <xdr:colOff>1181100</xdr:colOff>
      <xdr:row>25</xdr:row>
      <xdr:rowOff>600075</xdr:rowOff>
    </xdr:to>
    <xdr:pic>
      <xdr:nvPicPr>
        <xdr:cNvPr id="5694" name="图片 26" descr="支架1.jpg">
          <a:extLst>
            <a:ext uri="{FF2B5EF4-FFF2-40B4-BE49-F238E27FC236}">
              <a16:creationId xmlns:a16="http://schemas.microsoft.com/office/drawing/2014/main" id="{00000000-0008-0000-0200-00003E16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rot="3351518">
          <a:off x="8348663" y="13206412"/>
          <a:ext cx="2667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314325</xdr:colOff>
      <xdr:row>26</xdr:row>
      <xdr:rowOff>171450</xdr:rowOff>
    </xdr:from>
    <xdr:to>
      <xdr:col>4</xdr:col>
      <xdr:colOff>847725</xdr:colOff>
      <xdr:row>26</xdr:row>
      <xdr:rowOff>676275</xdr:rowOff>
    </xdr:to>
    <xdr:pic>
      <xdr:nvPicPr>
        <xdr:cNvPr id="5695" name="图片 22" descr="1663ZJ.jpg">
          <a:extLst>
            <a:ext uri="{FF2B5EF4-FFF2-40B4-BE49-F238E27FC236}">
              <a16:creationId xmlns:a16="http://schemas.microsoft.com/office/drawing/2014/main" id="{00000000-0008-0000-0200-00003F16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8201025" y="14525625"/>
          <a:ext cx="5334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28</xdr:row>
      <xdr:rowOff>276225</xdr:rowOff>
    </xdr:from>
    <xdr:to>
      <xdr:col>4</xdr:col>
      <xdr:colOff>1047750</xdr:colOff>
      <xdr:row>28</xdr:row>
      <xdr:rowOff>723900</xdr:rowOff>
    </xdr:to>
    <xdr:pic>
      <xdr:nvPicPr>
        <xdr:cNvPr id="5696" name="图片 84">
          <a:extLst>
            <a:ext uri="{FF2B5EF4-FFF2-40B4-BE49-F238E27FC236}">
              <a16:creationId xmlns:a16="http://schemas.microsoft.com/office/drawing/2014/main" id="{00000000-0008-0000-0200-00004016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8001000" y="17840325"/>
          <a:ext cx="9334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31</xdr:row>
      <xdr:rowOff>161925</xdr:rowOff>
    </xdr:from>
    <xdr:to>
      <xdr:col>4</xdr:col>
      <xdr:colOff>1104900</xdr:colOff>
      <xdr:row>31</xdr:row>
      <xdr:rowOff>809625</xdr:rowOff>
    </xdr:to>
    <xdr:pic>
      <xdr:nvPicPr>
        <xdr:cNvPr id="5697" name="图片 38">
          <a:extLst>
            <a:ext uri="{FF2B5EF4-FFF2-40B4-BE49-F238E27FC236}">
              <a16:creationId xmlns:a16="http://schemas.microsoft.com/office/drawing/2014/main" id="{00000000-0008-0000-0200-0000411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8058150" y="21650325"/>
          <a:ext cx="9334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228600</xdr:colOff>
      <xdr:row>32</xdr:row>
      <xdr:rowOff>190500</xdr:rowOff>
    </xdr:from>
    <xdr:to>
      <xdr:col>4</xdr:col>
      <xdr:colOff>942975</xdr:colOff>
      <xdr:row>32</xdr:row>
      <xdr:rowOff>923925</xdr:rowOff>
    </xdr:to>
    <xdr:pic>
      <xdr:nvPicPr>
        <xdr:cNvPr id="5698" name="Picture 6">
          <a:extLst>
            <a:ext uri="{FF2B5EF4-FFF2-40B4-BE49-F238E27FC236}">
              <a16:creationId xmlns:a16="http://schemas.microsoft.com/office/drawing/2014/main" id="{00000000-0008-0000-0200-0000421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8115300" y="23117175"/>
          <a:ext cx="714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190500</xdr:colOff>
      <xdr:row>29</xdr:row>
      <xdr:rowOff>161925</xdr:rowOff>
    </xdr:from>
    <xdr:to>
      <xdr:col>4</xdr:col>
      <xdr:colOff>1066800</xdr:colOff>
      <xdr:row>29</xdr:row>
      <xdr:rowOff>1038225</xdr:rowOff>
    </xdr:to>
    <xdr:pic>
      <xdr:nvPicPr>
        <xdr:cNvPr id="5699" name="Picture 223">
          <a:extLst>
            <a:ext uri="{FF2B5EF4-FFF2-40B4-BE49-F238E27FC236}">
              <a16:creationId xmlns:a16="http://schemas.microsoft.com/office/drawing/2014/main" id="{00000000-0008-0000-0200-00004316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8077200" y="18602325"/>
          <a:ext cx="8763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34</xdr:row>
      <xdr:rowOff>228600</xdr:rowOff>
    </xdr:from>
    <xdr:to>
      <xdr:col>4</xdr:col>
      <xdr:colOff>1076325</xdr:colOff>
      <xdr:row>34</xdr:row>
      <xdr:rowOff>628650</xdr:rowOff>
    </xdr:to>
    <xdr:pic>
      <xdr:nvPicPr>
        <xdr:cNvPr id="5700" name="Picture 224">
          <a:extLst>
            <a:ext uri="{FF2B5EF4-FFF2-40B4-BE49-F238E27FC236}">
              <a16:creationId xmlns:a16="http://schemas.microsoft.com/office/drawing/2014/main" id="{00000000-0008-0000-0200-00004416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8039100" y="24479250"/>
          <a:ext cx="923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35</xdr:row>
      <xdr:rowOff>95250</xdr:rowOff>
    </xdr:from>
    <xdr:to>
      <xdr:col>4</xdr:col>
      <xdr:colOff>1028700</xdr:colOff>
      <xdr:row>35</xdr:row>
      <xdr:rowOff>704850</xdr:rowOff>
    </xdr:to>
    <xdr:pic>
      <xdr:nvPicPr>
        <xdr:cNvPr id="5701" name="Picture 225">
          <a:extLst>
            <a:ext uri="{FF2B5EF4-FFF2-40B4-BE49-F238E27FC236}">
              <a16:creationId xmlns:a16="http://schemas.microsoft.com/office/drawing/2014/main" id="{00000000-0008-0000-0200-00004516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8077200" y="25126950"/>
          <a:ext cx="8382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37</xdr:row>
      <xdr:rowOff>114300</xdr:rowOff>
    </xdr:from>
    <xdr:to>
      <xdr:col>4</xdr:col>
      <xdr:colOff>1066800</xdr:colOff>
      <xdr:row>37</xdr:row>
      <xdr:rowOff>762000</xdr:rowOff>
    </xdr:to>
    <xdr:pic>
      <xdr:nvPicPr>
        <xdr:cNvPr id="5702" name="Picture 226">
          <a:extLst>
            <a:ext uri="{FF2B5EF4-FFF2-40B4-BE49-F238E27FC236}">
              <a16:creationId xmlns:a16="http://schemas.microsoft.com/office/drawing/2014/main" id="{00000000-0008-0000-0200-00004616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096250" y="26450925"/>
          <a:ext cx="8572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314325</xdr:colOff>
      <xdr:row>38</xdr:row>
      <xdr:rowOff>66675</xdr:rowOff>
    </xdr:from>
    <xdr:to>
      <xdr:col>4</xdr:col>
      <xdr:colOff>1019175</xdr:colOff>
      <xdr:row>38</xdr:row>
      <xdr:rowOff>781050</xdr:rowOff>
    </xdr:to>
    <xdr:pic>
      <xdr:nvPicPr>
        <xdr:cNvPr id="5703" name="Picture 227">
          <a:extLst>
            <a:ext uri="{FF2B5EF4-FFF2-40B4-BE49-F238E27FC236}">
              <a16:creationId xmlns:a16="http://schemas.microsoft.com/office/drawing/2014/main" id="{00000000-0008-0000-0200-00004716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201025" y="27593925"/>
          <a:ext cx="7048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27</xdr:row>
      <xdr:rowOff>126775</xdr:rowOff>
    </xdr:from>
    <xdr:to>
      <xdr:col>4</xdr:col>
      <xdr:colOff>904875</xdr:colOff>
      <xdr:row>27</xdr:row>
      <xdr:rowOff>790575</xdr:rowOff>
    </xdr:to>
    <xdr:pic>
      <xdr:nvPicPr>
        <xdr:cNvPr id="5704" name="Picture 1">
          <a:extLst>
            <a:ext uri="{FF2B5EF4-FFF2-40B4-BE49-F238E27FC236}">
              <a16:creationId xmlns:a16="http://schemas.microsoft.com/office/drawing/2014/main" id="{00000000-0008-0000-0200-00004816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8077200" y="15309625"/>
          <a:ext cx="714375" cy="66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21</xdr:row>
      <xdr:rowOff>114300</xdr:rowOff>
    </xdr:from>
    <xdr:to>
      <xdr:col>4</xdr:col>
      <xdr:colOff>981075</xdr:colOff>
      <xdr:row>21</xdr:row>
      <xdr:rowOff>866775</xdr:rowOff>
    </xdr:to>
    <xdr:pic>
      <xdr:nvPicPr>
        <xdr:cNvPr id="5705" name="Picture 4">
          <a:extLst>
            <a:ext uri="{FF2B5EF4-FFF2-40B4-BE49-F238E27FC236}">
              <a16:creationId xmlns:a16="http://schemas.microsoft.com/office/drawing/2014/main" id="{00000000-0008-0000-0200-0000491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8115300" y="9991725"/>
          <a:ext cx="7524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30</xdr:row>
      <xdr:rowOff>85725</xdr:rowOff>
    </xdr:from>
    <xdr:to>
      <xdr:col>4</xdr:col>
      <xdr:colOff>1104900</xdr:colOff>
      <xdr:row>30</xdr:row>
      <xdr:rowOff>1076325</xdr:rowOff>
    </xdr:to>
    <xdr:pic>
      <xdr:nvPicPr>
        <xdr:cNvPr id="5706" name="Picture 48" descr="https://www.dynamic-cctv.com/media/catalog/product/cache/1/image/400x400/9df78eab33525d08d6e5fb8d27136e95/d/s/ds-1605zj_thm_5.png">
          <a:extLst>
            <a:ext uri="{FF2B5EF4-FFF2-40B4-BE49-F238E27FC236}">
              <a16:creationId xmlns:a16="http://schemas.microsoft.com/office/drawing/2014/main" id="{00000000-0008-0000-0200-00004A16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8001000" y="20050125"/>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32</xdr:row>
      <xdr:rowOff>66674</xdr:rowOff>
    </xdr:from>
    <xdr:to>
      <xdr:col>4</xdr:col>
      <xdr:colOff>1076325</xdr:colOff>
      <xdr:row>32</xdr:row>
      <xdr:rowOff>1009649</xdr:rowOff>
    </xdr:to>
    <xdr:pic>
      <xdr:nvPicPr>
        <xdr:cNvPr id="5707" name="Picture 49" descr="https://hikvision.center/wp-content/uploads/2018/09/ASDFG.jpg">
          <a:extLst>
            <a:ext uri="{FF2B5EF4-FFF2-40B4-BE49-F238E27FC236}">
              <a16:creationId xmlns:a16="http://schemas.microsoft.com/office/drawing/2014/main" id="{00000000-0008-0000-0200-00004B16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8020050" y="22993349"/>
          <a:ext cx="9429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17</xdr:row>
      <xdr:rowOff>485775</xdr:rowOff>
    </xdr:from>
    <xdr:to>
      <xdr:col>4</xdr:col>
      <xdr:colOff>1095375</xdr:colOff>
      <xdr:row>19</xdr:row>
      <xdr:rowOff>114300</xdr:rowOff>
    </xdr:to>
    <xdr:pic>
      <xdr:nvPicPr>
        <xdr:cNvPr id="51" name="Picture 214">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058150" y="8553450"/>
          <a:ext cx="9239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0</xdr:colOff>
      <xdr:row>6</xdr:row>
      <xdr:rowOff>942974</xdr:rowOff>
    </xdr:to>
    <xdr:pic>
      <xdr:nvPicPr>
        <xdr:cNvPr id="4" name="Picture 3">
          <a:extLst>
            <a:ext uri="{FF2B5EF4-FFF2-40B4-BE49-F238E27FC236}">
              <a16:creationId xmlns:a16="http://schemas.microsoft.com/office/drawing/2014/main" id="{85DB92FD-A28C-4207-9937-4F8981CB11F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0"/>
          <a:ext cx="9277350" cy="2466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66675</xdr:colOff>
      <xdr:row>27</xdr:row>
      <xdr:rowOff>257175</xdr:rowOff>
    </xdr:from>
    <xdr:to>
      <xdr:col>4</xdr:col>
      <xdr:colOff>1438275</xdr:colOff>
      <xdr:row>27</xdr:row>
      <xdr:rowOff>600075</xdr:rowOff>
    </xdr:to>
    <xdr:pic>
      <xdr:nvPicPr>
        <xdr:cNvPr id="3447" name="Picture 6">
          <a:extLst>
            <a:ext uri="{FF2B5EF4-FFF2-40B4-BE49-F238E27FC236}">
              <a16:creationId xmlns:a16="http://schemas.microsoft.com/office/drawing/2014/main" id="{00000000-0008-0000-0300-0000770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67625" y="22393275"/>
          <a:ext cx="13716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28</xdr:row>
      <xdr:rowOff>161925</xdr:rowOff>
    </xdr:from>
    <xdr:to>
      <xdr:col>4</xdr:col>
      <xdr:colOff>1428750</xdr:colOff>
      <xdr:row>28</xdr:row>
      <xdr:rowOff>542925</xdr:rowOff>
    </xdr:to>
    <xdr:pic>
      <xdr:nvPicPr>
        <xdr:cNvPr id="3448" name="Picture 8">
          <a:extLst>
            <a:ext uri="{FF2B5EF4-FFF2-40B4-BE49-F238E27FC236}">
              <a16:creationId xmlns:a16="http://schemas.microsoft.com/office/drawing/2014/main" id="{00000000-0008-0000-0300-0000780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7150" y="23117175"/>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330313</xdr:colOff>
      <xdr:row>23</xdr:row>
      <xdr:rowOff>85044</xdr:rowOff>
    </xdr:from>
    <xdr:to>
      <xdr:col>4</xdr:col>
      <xdr:colOff>1292338</xdr:colOff>
      <xdr:row>23</xdr:row>
      <xdr:rowOff>789894</xdr:rowOff>
    </xdr:to>
    <xdr:pic>
      <xdr:nvPicPr>
        <xdr:cNvPr id="3449" name="Picture 11">
          <a:extLst>
            <a:ext uri="{FF2B5EF4-FFF2-40B4-BE49-F238E27FC236}">
              <a16:creationId xmlns:a16="http://schemas.microsoft.com/office/drawing/2014/main" id="{00000000-0008-0000-0300-0000790D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59398" y="18046473"/>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7</xdr:row>
      <xdr:rowOff>28575</xdr:rowOff>
    </xdr:from>
    <xdr:to>
      <xdr:col>4</xdr:col>
      <xdr:colOff>1266825</xdr:colOff>
      <xdr:row>7</xdr:row>
      <xdr:rowOff>638175</xdr:rowOff>
    </xdr:to>
    <xdr:pic>
      <xdr:nvPicPr>
        <xdr:cNvPr id="3450" name="Picture 1">
          <a:extLst>
            <a:ext uri="{FF2B5EF4-FFF2-40B4-BE49-F238E27FC236}">
              <a16:creationId xmlns:a16="http://schemas.microsoft.com/office/drawing/2014/main" id="{00000000-0008-0000-0300-00007A0D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20050" y="5895975"/>
          <a:ext cx="847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9</xdr:row>
      <xdr:rowOff>38100</xdr:rowOff>
    </xdr:from>
    <xdr:to>
      <xdr:col>4</xdr:col>
      <xdr:colOff>1209675</xdr:colOff>
      <xdr:row>9</xdr:row>
      <xdr:rowOff>600075</xdr:rowOff>
    </xdr:to>
    <xdr:pic>
      <xdr:nvPicPr>
        <xdr:cNvPr id="3451" name="Picture 13">
          <a:extLst>
            <a:ext uri="{FF2B5EF4-FFF2-40B4-BE49-F238E27FC236}">
              <a16:creationId xmlns:a16="http://schemas.microsoft.com/office/drawing/2014/main" id="{00000000-0008-0000-0300-00007B0D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039100" y="7200900"/>
          <a:ext cx="7715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6</xdr:row>
      <xdr:rowOff>19050</xdr:rowOff>
    </xdr:from>
    <xdr:to>
      <xdr:col>4</xdr:col>
      <xdr:colOff>1228725</xdr:colOff>
      <xdr:row>6</xdr:row>
      <xdr:rowOff>628650</xdr:rowOff>
    </xdr:to>
    <xdr:pic>
      <xdr:nvPicPr>
        <xdr:cNvPr id="3452" name="Picture 16">
          <a:extLst>
            <a:ext uri="{FF2B5EF4-FFF2-40B4-BE49-F238E27FC236}">
              <a16:creationId xmlns:a16="http://schemas.microsoft.com/office/drawing/2014/main" id="{00000000-0008-0000-0300-00007C0D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81950" y="5238750"/>
          <a:ext cx="847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428625</xdr:colOff>
      <xdr:row>8</xdr:row>
      <xdr:rowOff>47625</xdr:rowOff>
    </xdr:from>
    <xdr:to>
      <xdr:col>4</xdr:col>
      <xdr:colOff>1181100</xdr:colOff>
      <xdr:row>8</xdr:row>
      <xdr:rowOff>600075</xdr:rowOff>
    </xdr:to>
    <xdr:pic>
      <xdr:nvPicPr>
        <xdr:cNvPr id="3453" name="Picture 17">
          <a:extLst>
            <a:ext uri="{FF2B5EF4-FFF2-40B4-BE49-F238E27FC236}">
              <a16:creationId xmlns:a16="http://schemas.microsoft.com/office/drawing/2014/main" id="{00000000-0008-0000-0300-00007D0D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029575" y="6562725"/>
          <a:ext cx="7524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428625</xdr:colOff>
      <xdr:row>3</xdr:row>
      <xdr:rowOff>57150</xdr:rowOff>
    </xdr:from>
    <xdr:to>
      <xdr:col>4</xdr:col>
      <xdr:colOff>1171575</xdr:colOff>
      <xdr:row>3</xdr:row>
      <xdr:rowOff>695325</xdr:rowOff>
    </xdr:to>
    <xdr:pic>
      <xdr:nvPicPr>
        <xdr:cNvPr id="3454" name="Picture 14">
          <a:extLst>
            <a:ext uri="{FF2B5EF4-FFF2-40B4-BE49-F238E27FC236}">
              <a16:creationId xmlns:a16="http://schemas.microsoft.com/office/drawing/2014/main" id="{00000000-0008-0000-0300-00007E0D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029575" y="3238500"/>
          <a:ext cx="7429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12</xdr:row>
      <xdr:rowOff>95250</xdr:rowOff>
    </xdr:from>
    <xdr:to>
      <xdr:col>4</xdr:col>
      <xdr:colOff>1171575</xdr:colOff>
      <xdr:row>12</xdr:row>
      <xdr:rowOff>647700</xdr:rowOff>
    </xdr:to>
    <xdr:pic>
      <xdr:nvPicPr>
        <xdr:cNvPr id="3455" name="Picture 18">
          <a:extLst>
            <a:ext uri="{FF2B5EF4-FFF2-40B4-BE49-F238E27FC236}">
              <a16:creationId xmlns:a16="http://schemas.microsoft.com/office/drawing/2014/main" id="{00000000-0008-0000-0300-00007F0D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50" y="9296400"/>
          <a:ext cx="7524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447675</xdr:colOff>
      <xdr:row>4</xdr:row>
      <xdr:rowOff>28575</xdr:rowOff>
    </xdr:from>
    <xdr:to>
      <xdr:col>4</xdr:col>
      <xdr:colOff>1162050</xdr:colOff>
      <xdr:row>4</xdr:row>
      <xdr:rowOff>647700</xdr:rowOff>
    </xdr:to>
    <xdr:pic>
      <xdr:nvPicPr>
        <xdr:cNvPr id="3456" name="Picture 19">
          <a:extLst>
            <a:ext uri="{FF2B5EF4-FFF2-40B4-BE49-F238E27FC236}">
              <a16:creationId xmlns:a16="http://schemas.microsoft.com/office/drawing/2014/main" id="{00000000-0008-0000-0300-0000800D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048625" y="3914775"/>
          <a:ext cx="7143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447675</xdr:colOff>
      <xdr:row>13</xdr:row>
      <xdr:rowOff>85725</xdr:rowOff>
    </xdr:from>
    <xdr:to>
      <xdr:col>4</xdr:col>
      <xdr:colOff>1181100</xdr:colOff>
      <xdr:row>13</xdr:row>
      <xdr:rowOff>619125</xdr:rowOff>
    </xdr:to>
    <xdr:pic>
      <xdr:nvPicPr>
        <xdr:cNvPr id="3457" name="Picture 20">
          <a:extLst>
            <a:ext uri="{FF2B5EF4-FFF2-40B4-BE49-F238E27FC236}">
              <a16:creationId xmlns:a16="http://schemas.microsoft.com/office/drawing/2014/main" id="{00000000-0008-0000-0300-0000810D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048625" y="10020300"/>
          <a:ext cx="7334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295275</xdr:colOff>
      <xdr:row>15</xdr:row>
      <xdr:rowOff>66675</xdr:rowOff>
    </xdr:from>
    <xdr:to>
      <xdr:col>4</xdr:col>
      <xdr:colOff>1257300</xdr:colOff>
      <xdr:row>15</xdr:row>
      <xdr:rowOff>771525</xdr:rowOff>
    </xdr:to>
    <xdr:pic>
      <xdr:nvPicPr>
        <xdr:cNvPr id="3458" name="Picture 21">
          <a:extLst>
            <a:ext uri="{FF2B5EF4-FFF2-40B4-BE49-F238E27FC236}">
              <a16:creationId xmlns:a16="http://schemas.microsoft.com/office/drawing/2014/main" id="{00000000-0008-0000-0300-0000820D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896225" y="11515725"/>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20</xdr:row>
      <xdr:rowOff>76200</xdr:rowOff>
    </xdr:from>
    <xdr:to>
      <xdr:col>4</xdr:col>
      <xdr:colOff>1295400</xdr:colOff>
      <xdr:row>20</xdr:row>
      <xdr:rowOff>790575</xdr:rowOff>
    </xdr:to>
    <xdr:pic>
      <xdr:nvPicPr>
        <xdr:cNvPr id="3459" name="Picture 22">
          <a:extLst>
            <a:ext uri="{FF2B5EF4-FFF2-40B4-BE49-F238E27FC236}">
              <a16:creationId xmlns:a16="http://schemas.microsoft.com/office/drawing/2014/main" id="{00000000-0008-0000-0300-0000830D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924800" y="15640050"/>
          <a:ext cx="971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333375</xdr:colOff>
      <xdr:row>16</xdr:row>
      <xdr:rowOff>47625</xdr:rowOff>
    </xdr:from>
    <xdr:to>
      <xdr:col>4</xdr:col>
      <xdr:colOff>1304925</xdr:colOff>
      <xdr:row>16</xdr:row>
      <xdr:rowOff>752475</xdr:rowOff>
    </xdr:to>
    <xdr:pic>
      <xdr:nvPicPr>
        <xdr:cNvPr id="3460" name="Picture 24">
          <a:extLst>
            <a:ext uri="{FF2B5EF4-FFF2-40B4-BE49-F238E27FC236}">
              <a16:creationId xmlns:a16="http://schemas.microsoft.com/office/drawing/2014/main" id="{00000000-0008-0000-0300-0000840D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934325" y="12315825"/>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21</xdr:row>
      <xdr:rowOff>85725</xdr:rowOff>
    </xdr:from>
    <xdr:to>
      <xdr:col>4</xdr:col>
      <xdr:colOff>1304925</xdr:colOff>
      <xdr:row>21</xdr:row>
      <xdr:rowOff>790575</xdr:rowOff>
    </xdr:to>
    <xdr:pic>
      <xdr:nvPicPr>
        <xdr:cNvPr id="3461" name="Picture 25">
          <a:extLst>
            <a:ext uri="{FF2B5EF4-FFF2-40B4-BE49-F238E27FC236}">
              <a16:creationId xmlns:a16="http://schemas.microsoft.com/office/drawing/2014/main" id="{00000000-0008-0000-0300-0000850D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924800" y="16535400"/>
          <a:ext cx="9810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5</xdr:row>
      <xdr:rowOff>28575</xdr:rowOff>
    </xdr:from>
    <xdr:to>
      <xdr:col>4</xdr:col>
      <xdr:colOff>1152525</xdr:colOff>
      <xdr:row>5</xdr:row>
      <xdr:rowOff>628650</xdr:rowOff>
    </xdr:to>
    <xdr:pic>
      <xdr:nvPicPr>
        <xdr:cNvPr id="3462" name="Picture 26">
          <a:extLst>
            <a:ext uri="{FF2B5EF4-FFF2-40B4-BE49-F238E27FC236}">
              <a16:creationId xmlns:a16="http://schemas.microsoft.com/office/drawing/2014/main" id="{00000000-0008-0000-0300-0000860D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039100" y="4600575"/>
          <a:ext cx="7143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11</xdr:row>
      <xdr:rowOff>38100</xdr:rowOff>
    </xdr:from>
    <xdr:to>
      <xdr:col>4</xdr:col>
      <xdr:colOff>1209675</xdr:colOff>
      <xdr:row>11</xdr:row>
      <xdr:rowOff>638175</xdr:rowOff>
    </xdr:to>
    <xdr:pic>
      <xdr:nvPicPr>
        <xdr:cNvPr id="3463" name="Picture 27">
          <a:extLst>
            <a:ext uri="{FF2B5EF4-FFF2-40B4-BE49-F238E27FC236}">
              <a16:creationId xmlns:a16="http://schemas.microsoft.com/office/drawing/2014/main" id="{00000000-0008-0000-0300-0000870D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981950" y="8534400"/>
          <a:ext cx="8286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14</xdr:row>
      <xdr:rowOff>47625</xdr:rowOff>
    </xdr:from>
    <xdr:to>
      <xdr:col>4</xdr:col>
      <xdr:colOff>1152525</xdr:colOff>
      <xdr:row>14</xdr:row>
      <xdr:rowOff>752475</xdr:rowOff>
    </xdr:to>
    <xdr:pic>
      <xdr:nvPicPr>
        <xdr:cNvPr id="3464" name="Picture 28">
          <a:extLst>
            <a:ext uri="{FF2B5EF4-FFF2-40B4-BE49-F238E27FC236}">
              <a16:creationId xmlns:a16="http://schemas.microsoft.com/office/drawing/2014/main" id="{00000000-0008-0000-0300-0000880D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039100" y="10677525"/>
          <a:ext cx="7143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295275</xdr:colOff>
      <xdr:row>17</xdr:row>
      <xdr:rowOff>66675</xdr:rowOff>
    </xdr:from>
    <xdr:to>
      <xdr:col>4</xdr:col>
      <xdr:colOff>1266825</xdr:colOff>
      <xdr:row>17</xdr:row>
      <xdr:rowOff>762000</xdr:rowOff>
    </xdr:to>
    <xdr:pic>
      <xdr:nvPicPr>
        <xdr:cNvPr id="3465" name="Picture 29">
          <a:extLst>
            <a:ext uri="{FF2B5EF4-FFF2-40B4-BE49-F238E27FC236}">
              <a16:creationId xmlns:a16="http://schemas.microsoft.com/office/drawing/2014/main" id="{00000000-0008-0000-0300-0000890D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896225" y="13154025"/>
          <a:ext cx="9715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22</xdr:row>
      <xdr:rowOff>38100</xdr:rowOff>
    </xdr:from>
    <xdr:to>
      <xdr:col>4</xdr:col>
      <xdr:colOff>1295400</xdr:colOff>
      <xdr:row>22</xdr:row>
      <xdr:rowOff>742950</xdr:rowOff>
    </xdr:to>
    <xdr:pic>
      <xdr:nvPicPr>
        <xdr:cNvPr id="3466" name="Picture 30">
          <a:extLst>
            <a:ext uri="{FF2B5EF4-FFF2-40B4-BE49-F238E27FC236}">
              <a16:creationId xmlns:a16="http://schemas.microsoft.com/office/drawing/2014/main" id="{00000000-0008-0000-0300-00008A0D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924800" y="17306925"/>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18</xdr:row>
      <xdr:rowOff>57150</xdr:rowOff>
    </xdr:from>
    <xdr:to>
      <xdr:col>4</xdr:col>
      <xdr:colOff>1295400</xdr:colOff>
      <xdr:row>18</xdr:row>
      <xdr:rowOff>762000</xdr:rowOff>
    </xdr:to>
    <xdr:pic>
      <xdr:nvPicPr>
        <xdr:cNvPr id="3467" name="Picture 31">
          <a:extLst>
            <a:ext uri="{FF2B5EF4-FFF2-40B4-BE49-F238E27FC236}">
              <a16:creationId xmlns:a16="http://schemas.microsoft.com/office/drawing/2014/main" id="{00000000-0008-0000-0300-00008B0D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924800" y="1396365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19</xdr:row>
      <xdr:rowOff>38100</xdr:rowOff>
    </xdr:from>
    <xdr:to>
      <xdr:col>4</xdr:col>
      <xdr:colOff>1247775</xdr:colOff>
      <xdr:row>19</xdr:row>
      <xdr:rowOff>723900</xdr:rowOff>
    </xdr:to>
    <xdr:pic>
      <xdr:nvPicPr>
        <xdr:cNvPr id="3469" name="Picture 33">
          <a:extLst>
            <a:ext uri="{FF2B5EF4-FFF2-40B4-BE49-F238E27FC236}">
              <a16:creationId xmlns:a16="http://schemas.microsoft.com/office/drawing/2014/main" id="{00000000-0008-0000-0300-00008D0D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905750" y="14782800"/>
          <a:ext cx="942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10</xdr:row>
      <xdr:rowOff>38100</xdr:rowOff>
    </xdr:from>
    <xdr:to>
      <xdr:col>4</xdr:col>
      <xdr:colOff>1190625</xdr:colOff>
      <xdr:row>10</xdr:row>
      <xdr:rowOff>628650</xdr:rowOff>
    </xdr:to>
    <xdr:pic>
      <xdr:nvPicPr>
        <xdr:cNvPr id="3470" name="Picture 34">
          <a:extLst>
            <a:ext uri="{FF2B5EF4-FFF2-40B4-BE49-F238E27FC236}">
              <a16:creationId xmlns:a16="http://schemas.microsoft.com/office/drawing/2014/main" id="{00000000-0008-0000-0300-00008E0D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981950" y="7848600"/>
          <a:ext cx="8096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24</xdr:row>
      <xdr:rowOff>95250</xdr:rowOff>
    </xdr:from>
    <xdr:to>
      <xdr:col>4</xdr:col>
      <xdr:colOff>1257300</xdr:colOff>
      <xdr:row>24</xdr:row>
      <xdr:rowOff>771525</xdr:rowOff>
    </xdr:to>
    <xdr:pic>
      <xdr:nvPicPr>
        <xdr:cNvPr id="3472" name="Picture 39">
          <a:extLst>
            <a:ext uri="{FF2B5EF4-FFF2-40B4-BE49-F238E27FC236}">
              <a16:creationId xmlns:a16="http://schemas.microsoft.com/office/drawing/2014/main" id="{00000000-0008-0000-0300-0000900D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924800" y="19821525"/>
          <a:ext cx="9334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333375</xdr:colOff>
      <xdr:row>25</xdr:row>
      <xdr:rowOff>47625</xdr:rowOff>
    </xdr:from>
    <xdr:to>
      <xdr:col>4</xdr:col>
      <xdr:colOff>1257300</xdr:colOff>
      <xdr:row>25</xdr:row>
      <xdr:rowOff>723900</xdr:rowOff>
    </xdr:to>
    <xdr:pic>
      <xdr:nvPicPr>
        <xdr:cNvPr id="3473" name="Picture 40">
          <a:extLst>
            <a:ext uri="{FF2B5EF4-FFF2-40B4-BE49-F238E27FC236}">
              <a16:creationId xmlns:a16="http://schemas.microsoft.com/office/drawing/2014/main" id="{00000000-0008-0000-0300-0000910D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934325" y="20593050"/>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333375</xdr:colOff>
      <xdr:row>26</xdr:row>
      <xdr:rowOff>38100</xdr:rowOff>
    </xdr:from>
    <xdr:to>
      <xdr:col>4</xdr:col>
      <xdr:colOff>1304925</xdr:colOff>
      <xdr:row>26</xdr:row>
      <xdr:rowOff>742950</xdr:rowOff>
    </xdr:to>
    <xdr:pic>
      <xdr:nvPicPr>
        <xdr:cNvPr id="3474" name="Picture 41">
          <a:extLst>
            <a:ext uri="{FF2B5EF4-FFF2-40B4-BE49-F238E27FC236}">
              <a16:creationId xmlns:a16="http://schemas.microsoft.com/office/drawing/2014/main" id="{00000000-0008-0000-0300-0000920D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934325" y="2135505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29</xdr:row>
      <xdr:rowOff>76200</xdr:rowOff>
    </xdr:from>
    <xdr:to>
      <xdr:col>4</xdr:col>
      <xdr:colOff>1428750</xdr:colOff>
      <xdr:row>29</xdr:row>
      <xdr:rowOff>457200</xdr:rowOff>
    </xdr:to>
    <xdr:pic>
      <xdr:nvPicPr>
        <xdr:cNvPr id="3475" name="Picture 42">
          <a:extLst>
            <a:ext uri="{FF2B5EF4-FFF2-40B4-BE49-F238E27FC236}">
              <a16:creationId xmlns:a16="http://schemas.microsoft.com/office/drawing/2014/main" id="{00000000-0008-0000-0300-0000930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7150" y="23755350"/>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30</xdr:row>
      <xdr:rowOff>180975</xdr:rowOff>
    </xdr:from>
    <xdr:to>
      <xdr:col>4</xdr:col>
      <xdr:colOff>1428750</xdr:colOff>
      <xdr:row>30</xdr:row>
      <xdr:rowOff>561975</xdr:rowOff>
    </xdr:to>
    <xdr:pic>
      <xdr:nvPicPr>
        <xdr:cNvPr id="3476" name="Picture 43">
          <a:extLst>
            <a:ext uri="{FF2B5EF4-FFF2-40B4-BE49-F238E27FC236}">
              <a16:creationId xmlns:a16="http://schemas.microsoft.com/office/drawing/2014/main" id="{00000000-0008-0000-0300-0000940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7150" y="24498300"/>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31</xdr:row>
      <xdr:rowOff>171450</xdr:rowOff>
    </xdr:from>
    <xdr:to>
      <xdr:col>4</xdr:col>
      <xdr:colOff>1438275</xdr:colOff>
      <xdr:row>31</xdr:row>
      <xdr:rowOff>552450</xdr:rowOff>
    </xdr:to>
    <xdr:pic>
      <xdr:nvPicPr>
        <xdr:cNvPr id="3477" name="Picture 44">
          <a:extLst>
            <a:ext uri="{FF2B5EF4-FFF2-40B4-BE49-F238E27FC236}">
              <a16:creationId xmlns:a16="http://schemas.microsoft.com/office/drawing/2014/main" id="{00000000-0008-0000-0300-0000950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6675" y="25279350"/>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32</xdr:row>
      <xdr:rowOff>152400</xdr:rowOff>
    </xdr:from>
    <xdr:to>
      <xdr:col>4</xdr:col>
      <xdr:colOff>1419225</xdr:colOff>
      <xdr:row>32</xdr:row>
      <xdr:rowOff>533400</xdr:rowOff>
    </xdr:to>
    <xdr:pic>
      <xdr:nvPicPr>
        <xdr:cNvPr id="3478" name="Picture 45">
          <a:extLst>
            <a:ext uri="{FF2B5EF4-FFF2-40B4-BE49-F238E27FC236}">
              <a16:creationId xmlns:a16="http://schemas.microsoft.com/office/drawing/2014/main" id="{00000000-0008-0000-0300-0000960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25984200"/>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33</xdr:row>
      <xdr:rowOff>180975</xdr:rowOff>
    </xdr:from>
    <xdr:to>
      <xdr:col>4</xdr:col>
      <xdr:colOff>1400175</xdr:colOff>
      <xdr:row>33</xdr:row>
      <xdr:rowOff>561975</xdr:rowOff>
    </xdr:to>
    <xdr:pic>
      <xdr:nvPicPr>
        <xdr:cNvPr id="3479" name="Picture 46">
          <a:extLst>
            <a:ext uri="{FF2B5EF4-FFF2-40B4-BE49-F238E27FC236}">
              <a16:creationId xmlns:a16="http://schemas.microsoft.com/office/drawing/2014/main" id="{00000000-0008-0000-0300-0000970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26698575"/>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102053</xdr:colOff>
      <xdr:row>0</xdr:row>
      <xdr:rowOff>2211160</xdr:rowOff>
    </xdr:to>
    <xdr:pic>
      <xdr:nvPicPr>
        <xdr:cNvPr id="36" name="Picture 35">
          <a:extLst>
            <a:ext uri="{FF2B5EF4-FFF2-40B4-BE49-F238E27FC236}">
              <a16:creationId xmlns:a16="http://schemas.microsoft.com/office/drawing/2014/main" id="{CE925B5A-8C6A-4501-B5D4-017661A7FC9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8393906" cy="22111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76200</xdr:colOff>
      <xdr:row>29</xdr:row>
      <xdr:rowOff>200025</xdr:rowOff>
    </xdr:from>
    <xdr:to>
      <xdr:col>4</xdr:col>
      <xdr:colOff>1447800</xdr:colOff>
      <xdr:row>29</xdr:row>
      <xdr:rowOff>666750</xdr:rowOff>
    </xdr:to>
    <xdr:pic>
      <xdr:nvPicPr>
        <xdr:cNvPr id="4471" name="Picture 16">
          <a:extLst>
            <a:ext uri="{FF2B5EF4-FFF2-40B4-BE49-F238E27FC236}">
              <a16:creationId xmlns:a16="http://schemas.microsoft.com/office/drawing/2014/main" id="{00000000-0008-0000-0400-0000771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3050" y="22440900"/>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12</xdr:row>
      <xdr:rowOff>57150</xdr:rowOff>
    </xdr:from>
    <xdr:to>
      <xdr:col>4</xdr:col>
      <xdr:colOff>1171575</xdr:colOff>
      <xdr:row>12</xdr:row>
      <xdr:rowOff>657225</xdr:rowOff>
    </xdr:to>
    <xdr:pic>
      <xdr:nvPicPr>
        <xdr:cNvPr id="4472" name="Picture 2">
          <a:extLst>
            <a:ext uri="{FF2B5EF4-FFF2-40B4-BE49-F238E27FC236}">
              <a16:creationId xmlns:a16="http://schemas.microsoft.com/office/drawing/2014/main" id="{00000000-0008-0000-0400-0000781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39275" y="9324975"/>
          <a:ext cx="819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13</xdr:row>
      <xdr:rowOff>85725</xdr:rowOff>
    </xdr:from>
    <xdr:to>
      <xdr:col>4</xdr:col>
      <xdr:colOff>1190625</xdr:colOff>
      <xdr:row>13</xdr:row>
      <xdr:rowOff>685800</xdr:rowOff>
    </xdr:to>
    <xdr:pic>
      <xdr:nvPicPr>
        <xdr:cNvPr id="4473" name="Picture 20">
          <a:extLst>
            <a:ext uri="{FF2B5EF4-FFF2-40B4-BE49-F238E27FC236}">
              <a16:creationId xmlns:a16="http://schemas.microsoft.com/office/drawing/2014/main" id="{00000000-0008-0000-0400-0000791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58325" y="10058400"/>
          <a:ext cx="819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4</xdr:row>
      <xdr:rowOff>47625</xdr:rowOff>
    </xdr:from>
    <xdr:to>
      <xdr:col>4</xdr:col>
      <xdr:colOff>1295400</xdr:colOff>
      <xdr:row>4</xdr:row>
      <xdr:rowOff>666750</xdr:rowOff>
    </xdr:to>
    <xdr:pic>
      <xdr:nvPicPr>
        <xdr:cNvPr id="4474" name="Picture 3">
          <a:extLst>
            <a:ext uri="{FF2B5EF4-FFF2-40B4-BE49-F238E27FC236}">
              <a16:creationId xmlns:a16="http://schemas.microsoft.com/office/drawing/2014/main" id="{00000000-0008-0000-0400-00007A1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39275" y="3743325"/>
          <a:ext cx="9429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17</xdr:row>
      <xdr:rowOff>66675</xdr:rowOff>
    </xdr:from>
    <xdr:to>
      <xdr:col>4</xdr:col>
      <xdr:colOff>1238250</xdr:colOff>
      <xdr:row>17</xdr:row>
      <xdr:rowOff>714375</xdr:rowOff>
    </xdr:to>
    <xdr:pic>
      <xdr:nvPicPr>
        <xdr:cNvPr id="4475" name="Picture 21">
          <a:extLst>
            <a:ext uri="{FF2B5EF4-FFF2-40B4-BE49-F238E27FC236}">
              <a16:creationId xmlns:a16="http://schemas.microsoft.com/office/drawing/2014/main" id="{00000000-0008-0000-0400-00007B1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39275" y="13030200"/>
          <a:ext cx="8858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5</xdr:row>
      <xdr:rowOff>38100</xdr:rowOff>
    </xdr:from>
    <xdr:to>
      <xdr:col>4</xdr:col>
      <xdr:colOff>1295400</xdr:colOff>
      <xdr:row>5</xdr:row>
      <xdr:rowOff>666750</xdr:rowOff>
    </xdr:to>
    <xdr:pic>
      <xdr:nvPicPr>
        <xdr:cNvPr id="4476" name="Picture 24">
          <a:extLst>
            <a:ext uri="{FF2B5EF4-FFF2-40B4-BE49-F238E27FC236}">
              <a16:creationId xmlns:a16="http://schemas.microsoft.com/office/drawing/2014/main" id="{00000000-0008-0000-0400-00007C1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39275" y="4419600"/>
          <a:ext cx="9429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14</xdr:row>
      <xdr:rowOff>76200</xdr:rowOff>
    </xdr:from>
    <xdr:to>
      <xdr:col>4</xdr:col>
      <xdr:colOff>1171575</xdr:colOff>
      <xdr:row>14</xdr:row>
      <xdr:rowOff>676275</xdr:rowOff>
    </xdr:to>
    <xdr:pic>
      <xdr:nvPicPr>
        <xdr:cNvPr id="4477" name="Picture 25">
          <a:extLst>
            <a:ext uri="{FF2B5EF4-FFF2-40B4-BE49-F238E27FC236}">
              <a16:creationId xmlns:a16="http://schemas.microsoft.com/office/drawing/2014/main" id="{00000000-0008-0000-0400-00007D1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39275" y="10820400"/>
          <a:ext cx="819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7</xdr:row>
      <xdr:rowOff>28575</xdr:rowOff>
    </xdr:from>
    <xdr:to>
      <xdr:col>4</xdr:col>
      <xdr:colOff>1276350</xdr:colOff>
      <xdr:row>7</xdr:row>
      <xdr:rowOff>647700</xdr:rowOff>
    </xdr:to>
    <xdr:pic>
      <xdr:nvPicPr>
        <xdr:cNvPr id="4478" name="Picture 26">
          <a:extLst>
            <a:ext uri="{FF2B5EF4-FFF2-40B4-BE49-F238E27FC236}">
              <a16:creationId xmlns:a16="http://schemas.microsoft.com/office/drawing/2014/main" id="{00000000-0008-0000-0400-00007E1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58325" y="5762625"/>
          <a:ext cx="9048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19</xdr:row>
      <xdr:rowOff>66675</xdr:rowOff>
    </xdr:from>
    <xdr:to>
      <xdr:col>4</xdr:col>
      <xdr:colOff>1304925</xdr:colOff>
      <xdr:row>19</xdr:row>
      <xdr:rowOff>742950</xdr:rowOff>
    </xdr:to>
    <xdr:pic>
      <xdr:nvPicPr>
        <xdr:cNvPr id="4479" name="Picture 4">
          <a:extLst>
            <a:ext uri="{FF2B5EF4-FFF2-40B4-BE49-F238E27FC236}">
              <a16:creationId xmlns:a16="http://schemas.microsoft.com/office/drawing/2014/main" id="{00000000-0008-0000-0400-00007F1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58325" y="14554200"/>
          <a:ext cx="9334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22</xdr:row>
      <xdr:rowOff>28575</xdr:rowOff>
    </xdr:from>
    <xdr:to>
      <xdr:col>4</xdr:col>
      <xdr:colOff>1295400</xdr:colOff>
      <xdr:row>22</xdr:row>
      <xdr:rowOff>790575</xdr:rowOff>
    </xdr:to>
    <xdr:pic>
      <xdr:nvPicPr>
        <xdr:cNvPr id="4480" name="Picture 5">
          <a:extLst>
            <a:ext uri="{FF2B5EF4-FFF2-40B4-BE49-F238E27FC236}">
              <a16:creationId xmlns:a16="http://schemas.microsoft.com/office/drawing/2014/main" id="{00000000-0008-0000-0400-00008011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34500" y="16849725"/>
          <a:ext cx="1047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26</xdr:row>
      <xdr:rowOff>19050</xdr:rowOff>
    </xdr:from>
    <xdr:to>
      <xdr:col>4</xdr:col>
      <xdr:colOff>1285875</xdr:colOff>
      <xdr:row>26</xdr:row>
      <xdr:rowOff>762000</xdr:rowOff>
    </xdr:to>
    <xdr:pic>
      <xdr:nvPicPr>
        <xdr:cNvPr id="4481" name="Picture 6">
          <a:extLst>
            <a:ext uri="{FF2B5EF4-FFF2-40B4-BE49-F238E27FC236}">
              <a16:creationId xmlns:a16="http://schemas.microsoft.com/office/drawing/2014/main" id="{00000000-0008-0000-0400-0000811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53550" y="19973925"/>
          <a:ext cx="10191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23</xdr:row>
      <xdr:rowOff>638175</xdr:rowOff>
    </xdr:from>
    <xdr:to>
      <xdr:col>5</xdr:col>
      <xdr:colOff>28575</xdr:colOff>
      <xdr:row>25</xdr:row>
      <xdr:rowOff>104775</xdr:rowOff>
    </xdr:to>
    <xdr:pic>
      <xdr:nvPicPr>
        <xdr:cNvPr id="4482" name="Picture 8">
          <a:extLst>
            <a:ext uri="{FF2B5EF4-FFF2-40B4-BE49-F238E27FC236}">
              <a16:creationId xmlns:a16="http://schemas.microsoft.com/office/drawing/2014/main" id="{00000000-0008-0000-0400-0000821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34475" y="18288000"/>
          <a:ext cx="14668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390525</xdr:colOff>
      <xdr:row>15</xdr:row>
      <xdr:rowOff>47625</xdr:rowOff>
    </xdr:from>
    <xdr:to>
      <xdr:col>4</xdr:col>
      <xdr:colOff>1209675</xdr:colOff>
      <xdr:row>15</xdr:row>
      <xdr:rowOff>647700</xdr:rowOff>
    </xdr:to>
    <xdr:pic>
      <xdr:nvPicPr>
        <xdr:cNvPr id="4483" name="Picture 28">
          <a:extLst>
            <a:ext uri="{FF2B5EF4-FFF2-40B4-BE49-F238E27FC236}">
              <a16:creationId xmlns:a16="http://schemas.microsoft.com/office/drawing/2014/main" id="{00000000-0008-0000-0400-0000831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77375" y="11534775"/>
          <a:ext cx="819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6</xdr:row>
      <xdr:rowOff>19050</xdr:rowOff>
    </xdr:from>
    <xdr:to>
      <xdr:col>4</xdr:col>
      <xdr:colOff>1266825</xdr:colOff>
      <xdr:row>6</xdr:row>
      <xdr:rowOff>638175</xdr:rowOff>
    </xdr:to>
    <xdr:pic>
      <xdr:nvPicPr>
        <xdr:cNvPr id="4484" name="Picture 29">
          <a:extLst>
            <a:ext uri="{FF2B5EF4-FFF2-40B4-BE49-F238E27FC236}">
              <a16:creationId xmlns:a16="http://schemas.microsoft.com/office/drawing/2014/main" id="{00000000-0008-0000-0400-0000841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448800" y="5095875"/>
          <a:ext cx="9048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16</xdr:row>
      <xdr:rowOff>76200</xdr:rowOff>
    </xdr:from>
    <xdr:to>
      <xdr:col>4</xdr:col>
      <xdr:colOff>1219200</xdr:colOff>
      <xdr:row>16</xdr:row>
      <xdr:rowOff>695325</xdr:rowOff>
    </xdr:to>
    <xdr:pic>
      <xdr:nvPicPr>
        <xdr:cNvPr id="4485" name="Picture 30">
          <a:extLst>
            <a:ext uri="{FF2B5EF4-FFF2-40B4-BE49-F238E27FC236}">
              <a16:creationId xmlns:a16="http://schemas.microsoft.com/office/drawing/2014/main" id="{00000000-0008-0000-0400-0000851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58325" y="12287250"/>
          <a:ext cx="847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8</xdr:row>
      <xdr:rowOff>47625</xdr:rowOff>
    </xdr:from>
    <xdr:to>
      <xdr:col>4</xdr:col>
      <xdr:colOff>1333500</xdr:colOff>
      <xdr:row>8</xdr:row>
      <xdr:rowOff>676275</xdr:rowOff>
    </xdr:to>
    <xdr:pic>
      <xdr:nvPicPr>
        <xdr:cNvPr id="4486" name="Picture 10">
          <a:extLst>
            <a:ext uri="{FF2B5EF4-FFF2-40B4-BE49-F238E27FC236}">
              <a16:creationId xmlns:a16="http://schemas.microsoft.com/office/drawing/2014/main" id="{00000000-0008-0000-0400-00008611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448800" y="6467475"/>
          <a:ext cx="971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10</xdr:row>
      <xdr:rowOff>28575</xdr:rowOff>
    </xdr:from>
    <xdr:to>
      <xdr:col>4</xdr:col>
      <xdr:colOff>1362075</xdr:colOff>
      <xdr:row>10</xdr:row>
      <xdr:rowOff>685800</xdr:rowOff>
    </xdr:to>
    <xdr:pic>
      <xdr:nvPicPr>
        <xdr:cNvPr id="4487" name="Picture 32">
          <a:extLst>
            <a:ext uri="{FF2B5EF4-FFF2-40B4-BE49-F238E27FC236}">
              <a16:creationId xmlns:a16="http://schemas.microsoft.com/office/drawing/2014/main" id="{00000000-0008-0000-0400-00008711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448800" y="7867650"/>
          <a:ext cx="10001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11</xdr:row>
      <xdr:rowOff>9525</xdr:rowOff>
    </xdr:from>
    <xdr:to>
      <xdr:col>4</xdr:col>
      <xdr:colOff>1314450</xdr:colOff>
      <xdr:row>11</xdr:row>
      <xdr:rowOff>666750</xdr:rowOff>
    </xdr:to>
    <xdr:pic>
      <xdr:nvPicPr>
        <xdr:cNvPr id="4488" name="Picture 33">
          <a:extLst>
            <a:ext uri="{FF2B5EF4-FFF2-40B4-BE49-F238E27FC236}">
              <a16:creationId xmlns:a16="http://schemas.microsoft.com/office/drawing/2014/main" id="{00000000-0008-0000-0400-00008811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439275" y="8562975"/>
          <a:ext cx="9620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21</xdr:row>
      <xdr:rowOff>38100</xdr:rowOff>
    </xdr:from>
    <xdr:to>
      <xdr:col>4</xdr:col>
      <xdr:colOff>1323975</xdr:colOff>
      <xdr:row>21</xdr:row>
      <xdr:rowOff>733425</xdr:rowOff>
    </xdr:to>
    <xdr:pic>
      <xdr:nvPicPr>
        <xdr:cNvPr id="4489" name="Picture 11">
          <a:extLst>
            <a:ext uri="{FF2B5EF4-FFF2-40B4-BE49-F238E27FC236}">
              <a16:creationId xmlns:a16="http://schemas.microsoft.com/office/drawing/2014/main" id="{00000000-0008-0000-0400-0000891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58325" y="16087725"/>
          <a:ext cx="9525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23</xdr:row>
      <xdr:rowOff>9525</xdr:rowOff>
    </xdr:from>
    <xdr:to>
      <xdr:col>4</xdr:col>
      <xdr:colOff>1295400</xdr:colOff>
      <xdr:row>23</xdr:row>
      <xdr:rowOff>771525</xdr:rowOff>
    </xdr:to>
    <xdr:pic>
      <xdr:nvPicPr>
        <xdr:cNvPr id="4490" name="Picture 34">
          <a:extLst>
            <a:ext uri="{FF2B5EF4-FFF2-40B4-BE49-F238E27FC236}">
              <a16:creationId xmlns:a16="http://schemas.microsoft.com/office/drawing/2014/main" id="{00000000-0008-0000-0400-00008A11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34500" y="17659350"/>
          <a:ext cx="1047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285750</xdr:colOff>
      <xdr:row>27</xdr:row>
      <xdr:rowOff>9525</xdr:rowOff>
    </xdr:from>
    <xdr:to>
      <xdr:col>4</xdr:col>
      <xdr:colOff>1257300</xdr:colOff>
      <xdr:row>27</xdr:row>
      <xdr:rowOff>714375</xdr:rowOff>
    </xdr:to>
    <xdr:pic>
      <xdr:nvPicPr>
        <xdr:cNvPr id="4491" name="Picture 35">
          <a:extLst>
            <a:ext uri="{FF2B5EF4-FFF2-40B4-BE49-F238E27FC236}">
              <a16:creationId xmlns:a16="http://schemas.microsoft.com/office/drawing/2014/main" id="{00000000-0008-0000-0400-00008B1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372600" y="2078355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24</xdr:row>
      <xdr:rowOff>666750</xdr:rowOff>
    </xdr:from>
    <xdr:to>
      <xdr:col>5</xdr:col>
      <xdr:colOff>47625</xdr:colOff>
      <xdr:row>26</xdr:row>
      <xdr:rowOff>152400</xdr:rowOff>
    </xdr:to>
    <xdr:pic>
      <xdr:nvPicPr>
        <xdr:cNvPr id="4492" name="Picture 36">
          <a:extLst>
            <a:ext uri="{FF2B5EF4-FFF2-40B4-BE49-F238E27FC236}">
              <a16:creationId xmlns:a16="http://schemas.microsoft.com/office/drawing/2014/main" id="{00000000-0008-0000-0400-00008C1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15425" y="19116675"/>
          <a:ext cx="1504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9</xdr:row>
      <xdr:rowOff>28575</xdr:rowOff>
    </xdr:from>
    <xdr:to>
      <xdr:col>4</xdr:col>
      <xdr:colOff>1323975</xdr:colOff>
      <xdr:row>9</xdr:row>
      <xdr:rowOff>685800</xdr:rowOff>
    </xdr:to>
    <xdr:pic>
      <xdr:nvPicPr>
        <xdr:cNvPr id="4493" name="Picture 38">
          <a:extLst>
            <a:ext uri="{FF2B5EF4-FFF2-40B4-BE49-F238E27FC236}">
              <a16:creationId xmlns:a16="http://schemas.microsoft.com/office/drawing/2014/main" id="{00000000-0008-0000-0400-00008D11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439275" y="7172325"/>
          <a:ext cx="9715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18</xdr:row>
      <xdr:rowOff>47625</xdr:rowOff>
    </xdr:from>
    <xdr:to>
      <xdr:col>4</xdr:col>
      <xdr:colOff>1276350</xdr:colOff>
      <xdr:row>18</xdr:row>
      <xdr:rowOff>723900</xdr:rowOff>
    </xdr:to>
    <xdr:pic>
      <xdr:nvPicPr>
        <xdr:cNvPr id="4494" name="Picture 40">
          <a:extLst>
            <a:ext uri="{FF2B5EF4-FFF2-40B4-BE49-F238E27FC236}">
              <a16:creationId xmlns:a16="http://schemas.microsoft.com/office/drawing/2014/main" id="{00000000-0008-0000-0400-00008E1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29750" y="13782675"/>
          <a:ext cx="9334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20</xdr:row>
      <xdr:rowOff>47625</xdr:rowOff>
    </xdr:from>
    <xdr:to>
      <xdr:col>4</xdr:col>
      <xdr:colOff>1295400</xdr:colOff>
      <xdr:row>20</xdr:row>
      <xdr:rowOff>723900</xdr:rowOff>
    </xdr:to>
    <xdr:pic>
      <xdr:nvPicPr>
        <xdr:cNvPr id="4495" name="Picture 41">
          <a:extLst>
            <a:ext uri="{FF2B5EF4-FFF2-40B4-BE49-F238E27FC236}">
              <a16:creationId xmlns:a16="http://schemas.microsoft.com/office/drawing/2014/main" id="{00000000-0008-0000-0400-00008F1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48800" y="15316200"/>
          <a:ext cx="9334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28</xdr:row>
      <xdr:rowOff>142875</xdr:rowOff>
    </xdr:from>
    <xdr:to>
      <xdr:col>4</xdr:col>
      <xdr:colOff>1447800</xdr:colOff>
      <xdr:row>28</xdr:row>
      <xdr:rowOff>609600</xdr:rowOff>
    </xdr:to>
    <xdr:pic>
      <xdr:nvPicPr>
        <xdr:cNvPr id="4496" name="Picture 43">
          <a:extLst>
            <a:ext uri="{FF2B5EF4-FFF2-40B4-BE49-F238E27FC236}">
              <a16:creationId xmlns:a16="http://schemas.microsoft.com/office/drawing/2014/main" id="{00000000-0008-0000-0400-0000901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3050" y="21659850"/>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31</xdr:row>
      <xdr:rowOff>142875</xdr:rowOff>
    </xdr:from>
    <xdr:to>
      <xdr:col>4</xdr:col>
      <xdr:colOff>1438275</xdr:colOff>
      <xdr:row>31</xdr:row>
      <xdr:rowOff>609600</xdr:rowOff>
    </xdr:to>
    <xdr:pic>
      <xdr:nvPicPr>
        <xdr:cNvPr id="4497" name="Picture 44">
          <a:extLst>
            <a:ext uri="{FF2B5EF4-FFF2-40B4-BE49-F238E27FC236}">
              <a16:creationId xmlns:a16="http://schemas.microsoft.com/office/drawing/2014/main" id="{00000000-0008-0000-0400-0000911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53525" y="23869650"/>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32</xdr:row>
      <xdr:rowOff>114300</xdr:rowOff>
    </xdr:from>
    <xdr:to>
      <xdr:col>4</xdr:col>
      <xdr:colOff>1447800</xdr:colOff>
      <xdr:row>32</xdr:row>
      <xdr:rowOff>581025</xdr:rowOff>
    </xdr:to>
    <xdr:pic>
      <xdr:nvPicPr>
        <xdr:cNvPr id="4498" name="Picture 45">
          <a:extLst>
            <a:ext uri="{FF2B5EF4-FFF2-40B4-BE49-F238E27FC236}">
              <a16:creationId xmlns:a16="http://schemas.microsoft.com/office/drawing/2014/main" id="{00000000-0008-0000-0400-0000921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3050" y="24603075"/>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33</xdr:row>
      <xdr:rowOff>142875</xdr:rowOff>
    </xdr:from>
    <xdr:to>
      <xdr:col>4</xdr:col>
      <xdr:colOff>1447800</xdr:colOff>
      <xdr:row>33</xdr:row>
      <xdr:rowOff>609600</xdr:rowOff>
    </xdr:to>
    <xdr:pic>
      <xdr:nvPicPr>
        <xdr:cNvPr id="4499" name="Picture 46">
          <a:extLst>
            <a:ext uri="{FF2B5EF4-FFF2-40B4-BE49-F238E27FC236}">
              <a16:creationId xmlns:a16="http://schemas.microsoft.com/office/drawing/2014/main" id="{00000000-0008-0000-0400-0000931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3050" y="25374600"/>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34</xdr:row>
      <xdr:rowOff>171450</xdr:rowOff>
    </xdr:from>
    <xdr:to>
      <xdr:col>4</xdr:col>
      <xdr:colOff>1438275</xdr:colOff>
      <xdr:row>34</xdr:row>
      <xdr:rowOff>638175</xdr:rowOff>
    </xdr:to>
    <xdr:pic>
      <xdr:nvPicPr>
        <xdr:cNvPr id="4500" name="Picture 47">
          <a:extLst>
            <a:ext uri="{FF2B5EF4-FFF2-40B4-BE49-F238E27FC236}">
              <a16:creationId xmlns:a16="http://schemas.microsoft.com/office/drawing/2014/main" id="{00000000-0008-0000-0400-0000941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53525" y="26174700"/>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35</xdr:row>
      <xdr:rowOff>161925</xdr:rowOff>
    </xdr:from>
    <xdr:to>
      <xdr:col>4</xdr:col>
      <xdr:colOff>1438275</xdr:colOff>
      <xdr:row>35</xdr:row>
      <xdr:rowOff>628650</xdr:rowOff>
    </xdr:to>
    <xdr:pic>
      <xdr:nvPicPr>
        <xdr:cNvPr id="4501" name="Picture 49">
          <a:extLst>
            <a:ext uri="{FF2B5EF4-FFF2-40B4-BE49-F238E27FC236}">
              <a16:creationId xmlns:a16="http://schemas.microsoft.com/office/drawing/2014/main" id="{00000000-0008-0000-0400-0000951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53525" y="26955750"/>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36</xdr:row>
      <xdr:rowOff>123825</xdr:rowOff>
    </xdr:from>
    <xdr:to>
      <xdr:col>4</xdr:col>
      <xdr:colOff>1428750</xdr:colOff>
      <xdr:row>36</xdr:row>
      <xdr:rowOff>590550</xdr:rowOff>
    </xdr:to>
    <xdr:pic>
      <xdr:nvPicPr>
        <xdr:cNvPr id="4502" name="Picture 50">
          <a:extLst>
            <a:ext uri="{FF2B5EF4-FFF2-40B4-BE49-F238E27FC236}">
              <a16:creationId xmlns:a16="http://schemas.microsoft.com/office/drawing/2014/main" id="{00000000-0008-0000-0400-0000961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27670125"/>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30</xdr:row>
      <xdr:rowOff>133350</xdr:rowOff>
    </xdr:from>
    <xdr:to>
      <xdr:col>4</xdr:col>
      <xdr:colOff>1438275</xdr:colOff>
      <xdr:row>30</xdr:row>
      <xdr:rowOff>600075</xdr:rowOff>
    </xdr:to>
    <xdr:pic>
      <xdr:nvPicPr>
        <xdr:cNvPr id="4503" name="Picture 51">
          <a:extLst>
            <a:ext uri="{FF2B5EF4-FFF2-40B4-BE49-F238E27FC236}">
              <a16:creationId xmlns:a16="http://schemas.microsoft.com/office/drawing/2014/main" id="{00000000-0008-0000-0400-0000971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53525" y="23098125"/>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152399</xdr:colOff>
      <xdr:row>1</xdr:row>
      <xdr:rowOff>9524</xdr:rowOff>
    </xdr:to>
    <xdr:pic>
      <xdr:nvPicPr>
        <xdr:cNvPr id="39" name="Picture 38">
          <a:extLst>
            <a:ext uri="{FF2B5EF4-FFF2-40B4-BE49-F238E27FC236}">
              <a16:creationId xmlns:a16="http://schemas.microsoft.com/office/drawing/2014/main" id="{A7750B71-1622-4E98-8F2B-8A32AB14185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0"/>
          <a:ext cx="9020174" cy="24288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9525</xdr:colOff>
      <xdr:row>6</xdr:row>
      <xdr:rowOff>171449</xdr:rowOff>
    </xdr:to>
    <xdr:pic>
      <xdr:nvPicPr>
        <xdr:cNvPr id="5" name="Picture 4">
          <a:extLst>
            <a:ext uri="{FF2B5EF4-FFF2-40B4-BE49-F238E27FC236}">
              <a16:creationId xmlns:a16="http://schemas.microsoft.com/office/drawing/2014/main" id="{B45C7BBB-945D-418F-AE3C-6C5CF6C36B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191500" cy="21812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142875</xdr:colOff>
      <xdr:row>6</xdr:row>
      <xdr:rowOff>142875</xdr:rowOff>
    </xdr:from>
    <xdr:to>
      <xdr:col>4</xdr:col>
      <xdr:colOff>1323975</xdr:colOff>
      <xdr:row>6</xdr:row>
      <xdr:rowOff>571500</xdr:rowOff>
    </xdr:to>
    <xdr:pic>
      <xdr:nvPicPr>
        <xdr:cNvPr id="8721" name="Picture 66">
          <a:extLst>
            <a:ext uri="{FF2B5EF4-FFF2-40B4-BE49-F238E27FC236}">
              <a16:creationId xmlns:a16="http://schemas.microsoft.com/office/drawing/2014/main" id="{00000000-0008-0000-0600-0000112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385" t="30396" r="2385" b="30789"/>
        <a:stretch>
          <a:fillRect/>
        </a:stretch>
      </xdr:blipFill>
      <xdr:spPr bwMode="auto">
        <a:xfrm>
          <a:off x="8029575" y="3981450"/>
          <a:ext cx="11811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22</xdr:row>
      <xdr:rowOff>447676</xdr:rowOff>
    </xdr:from>
    <xdr:to>
      <xdr:col>4</xdr:col>
      <xdr:colOff>1323975</xdr:colOff>
      <xdr:row>22</xdr:row>
      <xdr:rowOff>962026</xdr:rowOff>
    </xdr:to>
    <xdr:pic>
      <xdr:nvPicPr>
        <xdr:cNvPr id="8723" name="Picture 68">
          <a:extLst>
            <a:ext uri="{FF2B5EF4-FFF2-40B4-BE49-F238E27FC236}">
              <a16:creationId xmlns:a16="http://schemas.microsoft.com/office/drawing/2014/main" id="{00000000-0008-0000-0600-00001322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527" t="31102" r="2808" b="29712"/>
        <a:stretch>
          <a:fillRect/>
        </a:stretch>
      </xdr:blipFill>
      <xdr:spPr bwMode="auto">
        <a:xfrm>
          <a:off x="8029575" y="14144626"/>
          <a:ext cx="11811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104774</xdr:colOff>
      <xdr:row>15</xdr:row>
      <xdr:rowOff>615900</xdr:rowOff>
    </xdr:from>
    <xdr:to>
      <xdr:col>4</xdr:col>
      <xdr:colOff>1333499</xdr:colOff>
      <xdr:row>15</xdr:row>
      <xdr:rowOff>1190626</xdr:rowOff>
    </xdr:to>
    <xdr:pic>
      <xdr:nvPicPr>
        <xdr:cNvPr id="8724" name="Picture 69">
          <a:extLst>
            <a:ext uri="{FF2B5EF4-FFF2-40B4-BE49-F238E27FC236}">
              <a16:creationId xmlns:a16="http://schemas.microsoft.com/office/drawing/2014/main" id="{00000000-0008-0000-0600-0000142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4678" t="24327" r="4678" b="25146"/>
        <a:stretch>
          <a:fillRect/>
        </a:stretch>
      </xdr:blipFill>
      <xdr:spPr bwMode="auto">
        <a:xfrm>
          <a:off x="7991474" y="8197800"/>
          <a:ext cx="1228725" cy="574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438151</xdr:rowOff>
    </xdr:from>
    <xdr:to>
      <xdr:col>4</xdr:col>
      <xdr:colOff>1314450</xdr:colOff>
      <xdr:row>16</xdr:row>
      <xdr:rowOff>952501</xdr:rowOff>
    </xdr:to>
    <xdr:pic>
      <xdr:nvPicPr>
        <xdr:cNvPr id="8725" name="Picture 70">
          <a:extLst>
            <a:ext uri="{FF2B5EF4-FFF2-40B4-BE49-F238E27FC236}">
              <a16:creationId xmlns:a16="http://schemas.microsoft.com/office/drawing/2014/main" id="{00000000-0008-0000-0600-0000152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1266" t="22369" r="1266" b="25562"/>
        <a:stretch>
          <a:fillRect/>
        </a:stretch>
      </xdr:blipFill>
      <xdr:spPr bwMode="auto">
        <a:xfrm>
          <a:off x="8020050" y="9686926"/>
          <a:ext cx="11811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17</xdr:row>
      <xdr:rowOff>190500</xdr:rowOff>
    </xdr:from>
    <xdr:to>
      <xdr:col>4</xdr:col>
      <xdr:colOff>1371600</xdr:colOff>
      <xdr:row>17</xdr:row>
      <xdr:rowOff>733425</xdr:rowOff>
    </xdr:to>
    <xdr:pic>
      <xdr:nvPicPr>
        <xdr:cNvPr id="8727" name="Picture 72" descr="http://download.qnap.com/Origin/i/_images/product/items/126.png">
          <a:extLst>
            <a:ext uri="{FF2B5EF4-FFF2-40B4-BE49-F238E27FC236}">
              <a16:creationId xmlns:a16="http://schemas.microsoft.com/office/drawing/2014/main" id="{00000000-0008-0000-0600-0000172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309" t="21831" r="2309" b="23802"/>
        <a:stretch>
          <a:fillRect/>
        </a:stretch>
      </xdr:blipFill>
      <xdr:spPr bwMode="auto">
        <a:xfrm>
          <a:off x="8001000" y="10925175"/>
          <a:ext cx="12573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18</xdr:row>
      <xdr:rowOff>523875</xdr:rowOff>
    </xdr:from>
    <xdr:to>
      <xdr:col>4</xdr:col>
      <xdr:colOff>1314450</xdr:colOff>
      <xdr:row>18</xdr:row>
      <xdr:rowOff>1009650</xdr:rowOff>
    </xdr:to>
    <xdr:pic>
      <xdr:nvPicPr>
        <xdr:cNvPr id="8728" name="Picture 73">
          <a:extLst>
            <a:ext uri="{FF2B5EF4-FFF2-40B4-BE49-F238E27FC236}">
              <a16:creationId xmlns:a16="http://schemas.microsoft.com/office/drawing/2014/main" id="{00000000-0008-0000-0600-0000182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2078" t="24223" r="2274" b="25043"/>
        <a:stretch>
          <a:fillRect/>
        </a:stretch>
      </xdr:blipFill>
      <xdr:spPr bwMode="auto">
        <a:xfrm>
          <a:off x="8029575" y="14097000"/>
          <a:ext cx="11715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60</xdr:row>
      <xdr:rowOff>323850</xdr:rowOff>
    </xdr:from>
    <xdr:to>
      <xdr:col>4</xdr:col>
      <xdr:colOff>1352550</xdr:colOff>
      <xdr:row>60</xdr:row>
      <xdr:rowOff>1143000</xdr:rowOff>
    </xdr:to>
    <xdr:pic>
      <xdr:nvPicPr>
        <xdr:cNvPr id="8735" name="Picture 80">
          <a:extLst>
            <a:ext uri="{FF2B5EF4-FFF2-40B4-BE49-F238E27FC236}">
              <a16:creationId xmlns:a16="http://schemas.microsoft.com/office/drawing/2014/main" id="{00000000-0008-0000-0600-00001F2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877" t="1787" r="1778" b="2847"/>
        <a:stretch>
          <a:fillRect/>
        </a:stretch>
      </xdr:blipFill>
      <xdr:spPr bwMode="auto">
        <a:xfrm>
          <a:off x="8058150" y="38738175"/>
          <a:ext cx="11811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61</xdr:row>
      <xdr:rowOff>409575</xdr:rowOff>
    </xdr:from>
    <xdr:to>
      <xdr:col>4</xdr:col>
      <xdr:colOff>1362075</xdr:colOff>
      <xdr:row>61</xdr:row>
      <xdr:rowOff>1162050</xdr:rowOff>
    </xdr:to>
    <xdr:pic>
      <xdr:nvPicPr>
        <xdr:cNvPr id="8736" name="Picture 81">
          <a:extLst>
            <a:ext uri="{FF2B5EF4-FFF2-40B4-BE49-F238E27FC236}">
              <a16:creationId xmlns:a16="http://schemas.microsoft.com/office/drawing/2014/main" id="{00000000-0008-0000-0600-0000202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877" t="1787" r="1778" b="2847"/>
        <a:stretch>
          <a:fillRect/>
        </a:stretch>
      </xdr:blipFill>
      <xdr:spPr bwMode="auto">
        <a:xfrm>
          <a:off x="8058150" y="41328975"/>
          <a:ext cx="11906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71</xdr:row>
      <xdr:rowOff>314325</xdr:rowOff>
    </xdr:from>
    <xdr:to>
      <xdr:col>4</xdr:col>
      <xdr:colOff>1331119</xdr:colOff>
      <xdr:row>71</xdr:row>
      <xdr:rowOff>1057275</xdr:rowOff>
    </xdr:to>
    <xdr:pic>
      <xdr:nvPicPr>
        <xdr:cNvPr id="8739" name="Picture 88">
          <a:extLst>
            <a:ext uri="{FF2B5EF4-FFF2-40B4-BE49-F238E27FC236}">
              <a16:creationId xmlns:a16="http://schemas.microsoft.com/office/drawing/2014/main" id="{00000000-0008-0000-0600-0000232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9000" t="8801" r="9357" b="11314"/>
        <a:stretch>
          <a:fillRect/>
        </a:stretch>
      </xdr:blipFill>
      <xdr:spPr bwMode="auto">
        <a:xfrm>
          <a:off x="8010525" y="47863125"/>
          <a:ext cx="120729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199083</xdr:colOff>
      <xdr:row>70</xdr:row>
      <xdr:rowOff>361950</xdr:rowOff>
    </xdr:from>
    <xdr:to>
      <xdr:col>4</xdr:col>
      <xdr:colOff>1314450</xdr:colOff>
      <xdr:row>70</xdr:row>
      <xdr:rowOff>1276350</xdr:rowOff>
    </xdr:to>
    <xdr:pic>
      <xdr:nvPicPr>
        <xdr:cNvPr id="8741" name="Picture 90">
          <a:extLst>
            <a:ext uri="{FF2B5EF4-FFF2-40B4-BE49-F238E27FC236}">
              <a16:creationId xmlns:a16="http://schemas.microsoft.com/office/drawing/2014/main" id="{00000000-0008-0000-0600-0000252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14214" t="3200" r="14214" b="3999"/>
        <a:stretch>
          <a:fillRect/>
        </a:stretch>
      </xdr:blipFill>
      <xdr:spPr bwMode="auto">
        <a:xfrm>
          <a:off x="8085783" y="46196250"/>
          <a:ext cx="1115367"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457200</xdr:colOff>
      <xdr:row>103</xdr:row>
      <xdr:rowOff>95250</xdr:rowOff>
    </xdr:from>
    <xdr:to>
      <xdr:col>4</xdr:col>
      <xdr:colOff>1028700</xdr:colOff>
      <xdr:row>103</xdr:row>
      <xdr:rowOff>1038225</xdr:rowOff>
    </xdr:to>
    <xdr:pic>
      <xdr:nvPicPr>
        <xdr:cNvPr id="8758" name="Picture 107">
          <a:extLst>
            <a:ext uri="{FF2B5EF4-FFF2-40B4-BE49-F238E27FC236}">
              <a16:creationId xmlns:a16="http://schemas.microsoft.com/office/drawing/2014/main" id="{00000000-0008-0000-0600-00003622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35847" t="3526" r="36069" b="3523"/>
        <a:stretch>
          <a:fillRect/>
        </a:stretch>
      </xdr:blipFill>
      <xdr:spPr bwMode="auto">
        <a:xfrm>
          <a:off x="8343900" y="72951975"/>
          <a:ext cx="5715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561975</xdr:colOff>
      <xdr:row>106</xdr:row>
      <xdr:rowOff>133350</xdr:rowOff>
    </xdr:from>
    <xdr:to>
      <xdr:col>4</xdr:col>
      <xdr:colOff>962025</xdr:colOff>
      <xdr:row>106</xdr:row>
      <xdr:rowOff>1362075</xdr:rowOff>
    </xdr:to>
    <xdr:pic>
      <xdr:nvPicPr>
        <xdr:cNvPr id="8759" name="Picture 108">
          <a:extLst>
            <a:ext uri="{FF2B5EF4-FFF2-40B4-BE49-F238E27FC236}">
              <a16:creationId xmlns:a16="http://schemas.microsoft.com/office/drawing/2014/main" id="{00000000-0008-0000-0600-00003722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l="39999" t="2814" r="40372" b="4147"/>
        <a:stretch>
          <a:fillRect/>
        </a:stretch>
      </xdr:blipFill>
      <xdr:spPr bwMode="auto">
        <a:xfrm>
          <a:off x="8448675" y="68218050"/>
          <a:ext cx="4000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123</xdr:row>
      <xdr:rowOff>9525</xdr:rowOff>
    </xdr:from>
    <xdr:to>
      <xdr:col>4</xdr:col>
      <xdr:colOff>1362075</xdr:colOff>
      <xdr:row>123</xdr:row>
      <xdr:rowOff>1076325</xdr:rowOff>
    </xdr:to>
    <xdr:pic>
      <xdr:nvPicPr>
        <xdr:cNvPr id="8760" name="Picture 110">
          <a:extLst>
            <a:ext uri="{FF2B5EF4-FFF2-40B4-BE49-F238E27FC236}">
              <a16:creationId xmlns:a16="http://schemas.microsoft.com/office/drawing/2014/main" id="{00000000-0008-0000-0600-00003822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991475" y="73513950"/>
          <a:ext cx="1257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124</xdr:row>
      <xdr:rowOff>76200</xdr:rowOff>
    </xdr:from>
    <xdr:to>
      <xdr:col>4</xdr:col>
      <xdr:colOff>1295400</xdr:colOff>
      <xdr:row>124</xdr:row>
      <xdr:rowOff>981075</xdr:rowOff>
    </xdr:to>
    <xdr:pic>
      <xdr:nvPicPr>
        <xdr:cNvPr id="8762" name="Picture 112">
          <a:extLst>
            <a:ext uri="{FF2B5EF4-FFF2-40B4-BE49-F238E27FC236}">
              <a16:creationId xmlns:a16="http://schemas.microsoft.com/office/drawing/2014/main" id="{00000000-0008-0000-0600-00003A22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058150" y="74714100"/>
          <a:ext cx="11239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200025</xdr:colOff>
      <xdr:row>125</xdr:row>
      <xdr:rowOff>133350</xdr:rowOff>
    </xdr:from>
    <xdr:to>
      <xdr:col>4</xdr:col>
      <xdr:colOff>1323975</xdr:colOff>
      <xdr:row>125</xdr:row>
      <xdr:rowOff>923925</xdr:rowOff>
    </xdr:to>
    <xdr:pic>
      <xdr:nvPicPr>
        <xdr:cNvPr id="8763" name="Picture 113">
          <a:extLst>
            <a:ext uri="{FF2B5EF4-FFF2-40B4-BE49-F238E27FC236}">
              <a16:creationId xmlns:a16="http://schemas.microsoft.com/office/drawing/2014/main" id="{00000000-0008-0000-0600-00003B2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086725" y="75809475"/>
          <a:ext cx="11239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126</xdr:row>
      <xdr:rowOff>9525</xdr:rowOff>
    </xdr:from>
    <xdr:to>
      <xdr:col>4</xdr:col>
      <xdr:colOff>1314450</xdr:colOff>
      <xdr:row>126</xdr:row>
      <xdr:rowOff>933450</xdr:rowOff>
    </xdr:to>
    <xdr:pic>
      <xdr:nvPicPr>
        <xdr:cNvPr id="8764" name="Picture 114">
          <a:extLst>
            <a:ext uri="{FF2B5EF4-FFF2-40B4-BE49-F238E27FC236}">
              <a16:creationId xmlns:a16="http://schemas.microsoft.com/office/drawing/2014/main" id="{00000000-0008-0000-0600-00003C2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010525" y="76695300"/>
          <a:ext cx="11906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127</xdr:row>
      <xdr:rowOff>47625</xdr:rowOff>
    </xdr:from>
    <xdr:to>
      <xdr:col>4</xdr:col>
      <xdr:colOff>1266825</xdr:colOff>
      <xdr:row>127</xdr:row>
      <xdr:rowOff>942975</xdr:rowOff>
    </xdr:to>
    <xdr:pic>
      <xdr:nvPicPr>
        <xdr:cNvPr id="8765" name="Picture 115">
          <a:extLst>
            <a:ext uri="{FF2B5EF4-FFF2-40B4-BE49-F238E27FC236}">
              <a16:creationId xmlns:a16="http://schemas.microsoft.com/office/drawing/2014/main" id="{00000000-0008-0000-0600-00003D22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039100" y="83991450"/>
          <a:ext cx="11144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219075</xdr:colOff>
      <xdr:row>109</xdr:row>
      <xdr:rowOff>28575</xdr:rowOff>
    </xdr:from>
    <xdr:to>
      <xdr:col>4</xdr:col>
      <xdr:colOff>1247775</xdr:colOff>
      <xdr:row>111</xdr:row>
      <xdr:rowOff>333375</xdr:rowOff>
    </xdr:to>
    <xdr:pic>
      <xdr:nvPicPr>
        <xdr:cNvPr id="8766" name="Picture 49">
          <a:extLst>
            <a:ext uri="{FF2B5EF4-FFF2-40B4-BE49-F238E27FC236}">
              <a16:creationId xmlns:a16="http://schemas.microsoft.com/office/drawing/2014/main" id="{00000000-0008-0000-0600-00003E22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105775" y="70113525"/>
          <a:ext cx="10287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113</xdr:row>
      <xdr:rowOff>200025</xdr:rowOff>
    </xdr:from>
    <xdr:to>
      <xdr:col>4</xdr:col>
      <xdr:colOff>1285875</xdr:colOff>
      <xdr:row>116</xdr:row>
      <xdr:rowOff>142875</xdr:rowOff>
    </xdr:to>
    <xdr:pic>
      <xdr:nvPicPr>
        <xdr:cNvPr id="8767" name="Shape 1373">
          <a:extLst>
            <a:ext uri="{FF2B5EF4-FFF2-40B4-BE49-F238E27FC236}">
              <a16:creationId xmlns:a16="http://schemas.microsoft.com/office/drawing/2014/main" id="{00000000-0008-0000-0600-00003F220000}"/>
            </a:ext>
          </a:extLst>
        </xdr:cNvPr>
        <xdr:cNvPicPr preferRelativeResize="0">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058150" y="71685150"/>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118</xdr:row>
      <xdr:rowOff>57150</xdr:rowOff>
    </xdr:from>
    <xdr:to>
      <xdr:col>4</xdr:col>
      <xdr:colOff>1304925</xdr:colOff>
      <xdr:row>121</xdr:row>
      <xdr:rowOff>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020050" y="73294875"/>
          <a:ext cx="1171575" cy="1057275"/>
        </a:xfrm>
        <a:prstGeom prst="rect">
          <a:avLst/>
        </a:prstGeom>
      </xdr:spPr>
    </xdr:pic>
    <xdr:clientData/>
  </xdr:twoCellAnchor>
  <xdr:twoCellAnchor editAs="oneCell">
    <xdr:from>
      <xdr:col>4</xdr:col>
      <xdr:colOff>171449</xdr:colOff>
      <xdr:row>55</xdr:row>
      <xdr:rowOff>228599</xdr:rowOff>
    </xdr:from>
    <xdr:to>
      <xdr:col>4</xdr:col>
      <xdr:colOff>1275112</xdr:colOff>
      <xdr:row>55</xdr:row>
      <xdr:rowOff>1153230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14824" t="3122" r="15795" b="3807"/>
        <a:stretch/>
      </xdr:blipFill>
      <xdr:spPr>
        <a:xfrm>
          <a:off x="8058149" y="33689924"/>
          <a:ext cx="1103663" cy="924631"/>
        </a:xfrm>
        <a:prstGeom prst="rect">
          <a:avLst/>
        </a:prstGeom>
      </xdr:spPr>
    </xdr:pic>
    <xdr:clientData/>
  </xdr:twoCellAnchor>
  <xdr:twoCellAnchor editAs="oneCell">
    <xdr:from>
      <xdr:col>4</xdr:col>
      <xdr:colOff>85725</xdr:colOff>
      <xdr:row>11</xdr:row>
      <xdr:rowOff>190500</xdr:rowOff>
    </xdr:from>
    <xdr:to>
      <xdr:col>4</xdr:col>
      <xdr:colOff>1339683</xdr:colOff>
      <xdr:row>13</xdr:row>
      <xdr:rowOff>180975</xdr:rowOff>
    </xdr:to>
    <xdr:pic>
      <xdr:nvPicPr>
        <xdr:cNvPr id="57" name="Picture 56" descr="https://www.qnap.com/i/_attach_file/product/photo/800_500/243_1470908570_1.png?v=1">
          <a:extLst>
            <a:ext uri="{FF2B5EF4-FFF2-40B4-BE49-F238E27FC236}">
              <a16:creationId xmlns:a16="http://schemas.microsoft.com/office/drawing/2014/main" id="{00000000-0008-0000-0600-000039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972425" y="5753100"/>
          <a:ext cx="1253958"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85725</xdr:colOff>
      <xdr:row>12</xdr:row>
      <xdr:rowOff>619125</xdr:rowOff>
    </xdr:from>
    <xdr:to>
      <xdr:col>4</xdr:col>
      <xdr:colOff>1362075</xdr:colOff>
      <xdr:row>14</xdr:row>
      <xdr:rowOff>161925</xdr:rowOff>
    </xdr:to>
    <xdr:pic>
      <xdr:nvPicPr>
        <xdr:cNvPr id="59" name="Picture 58" descr="https://www.qnap.com/i/_attach_file/product/photo/800_500/243_1470908570_1.png?v=1">
          <a:extLst>
            <a:ext uri="{FF2B5EF4-FFF2-40B4-BE49-F238E27FC236}">
              <a16:creationId xmlns:a16="http://schemas.microsoft.com/office/drawing/2014/main" id="{00000000-0008-0000-0600-00003B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972425" y="6457950"/>
          <a:ext cx="127635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114300</xdr:colOff>
      <xdr:row>26</xdr:row>
      <xdr:rowOff>906296</xdr:rowOff>
    </xdr:from>
    <xdr:to>
      <xdr:col>4</xdr:col>
      <xdr:colOff>1390650</xdr:colOff>
      <xdr:row>27</xdr:row>
      <xdr:rowOff>942975</xdr:rowOff>
    </xdr:to>
    <xdr:pic>
      <xdr:nvPicPr>
        <xdr:cNvPr id="61" name="Picture 60" descr="https://www.qnap.com/i/_attach_file/product/photo/800_500/284_1496743229_TS-1273U-RP_Front.png?v=1">
          <a:extLst>
            <a:ext uri="{FF2B5EF4-FFF2-40B4-BE49-F238E27FC236}">
              <a16:creationId xmlns:a16="http://schemas.microsoft.com/office/drawing/2014/main" id="{00000000-0008-0000-0600-00003D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001000" y="23137646"/>
          <a:ext cx="1276350" cy="102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xdr:colOff>
      <xdr:row>29</xdr:row>
      <xdr:rowOff>38100</xdr:rowOff>
    </xdr:from>
    <xdr:to>
      <xdr:col>4</xdr:col>
      <xdr:colOff>1354752</xdr:colOff>
      <xdr:row>30</xdr:row>
      <xdr:rowOff>17630</xdr:rowOff>
    </xdr:to>
    <xdr:pic>
      <xdr:nvPicPr>
        <xdr:cNvPr id="63" name="Picture 62" descr="https://www.qnap.com/i/_attach_file/product/photo/800_500/284_1496743229_TS-1273U-RP_Front.png?v=1">
          <a:extLst>
            <a:ext uri="{FF2B5EF4-FFF2-40B4-BE49-F238E27FC236}">
              <a16:creationId xmlns:a16="http://schemas.microsoft.com/office/drawing/2014/main" id="{00000000-0008-0000-0600-00003F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953375" y="25241250"/>
          <a:ext cx="1288077" cy="1046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xdr:colOff>
      <xdr:row>30</xdr:row>
      <xdr:rowOff>0</xdr:rowOff>
    </xdr:from>
    <xdr:to>
      <xdr:col>4</xdr:col>
      <xdr:colOff>1364277</xdr:colOff>
      <xdr:row>30</xdr:row>
      <xdr:rowOff>1046330</xdr:rowOff>
    </xdr:to>
    <xdr:pic>
      <xdr:nvPicPr>
        <xdr:cNvPr id="64" name="Picture 63" descr="https://www.qnap.com/i/_attach_file/product/photo/800_500/284_1496743229_TS-1273U-RP_Front.png?v=1">
          <a:extLst>
            <a:ext uri="{FF2B5EF4-FFF2-40B4-BE49-F238E27FC236}">
              <a16:creationId xmlns:a16="http://schemas.microsoft.com/office/drawing/2014/main" id="{00000000-0008-0000-0600-000040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962900" y="18916650"/>
          <a:ext cx="1288077" cy="1046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85725</xdr:colOff>
      <xdr:row>30</xdr:row>
      <xdr:rowOff>1123950</xdr:rowOff>
    </xdr:from>
    <xdr:to>
      <xdr:col>4</xdr:col>
      <xdr:colOff>1373802</xdr:colOff>
      <xdr:row>31</xdr:row>
      <xdr:rowOff>1027280</xdr:rowOff>
    </xdr:to>
    <xdr:pic>
      <xdr:nvPicPr>
        <xdr:cNvPr id="66" name="Picture 65" descr="https://www.qnap.com/i/_attach_file/product/photo/800_500/284_1496743229_TS-1273U-RP_Front.png?v=1">
          <a:extLst>
            <a:ext uri="{FF2B5EF4-FFF2-40B4-BE49-F238E27FC236}">
              <a16:creationId xmlns:a16="http://schemas.microsoft.com/office/drawing/2014/main" id="{00000000-0008-0000-0600-000042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972425" y="20040600"/>
          <a:ext cx="1288077" cy="1046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xdr:colOff>
      <xdr:row>40</xdr:row>
      <xdr:rowOff>0</xdr:rowOff>
    </xdr:from>
    <xdr:to>
      <xdr:col>4</xdr:col>
      <xdr:colOff>1381124</xdr:colOff>
      <xdr:row>40</xdr:row>
      <xdr:rowOff>1131614</xdr:rowOff>
    </xdr:to>
    <xdr:pic>
      <xdr:nvPicPr>
        <xdr:cNvPr id="69" name="Picture 68" descr="https://www.qnap.com/i/_attach_file/product/photo/800_500/283_1496743163_TS-873U-RP_Front.png?v=1">
          <a:extLst>
            <a:ext uri="{FF2B5EF4-FFF2-40B4-BE49-F238E27FC236}">
              <a16:creationId xmlns:a16="http://schemas.microsoft.com/office/drawing/2014/main" id="{00000000-0008-0000-0600-000045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7962900" y="33470850"/>
          <a:ext cx="1304924" cy="1131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xdr:colOff>
      <xdr:row>40</xdr:row>
      <xdr:rowOff>1057275</xdr:rowOff>
    </xdr:from>
    <xdr:to>
      <xdr:col>4</xdr:col>
      <xdr:colOff>1371599</xdr:colOff>
      <xdr:row>41</xdr:row>
      <xdr:rowOff>1045889</xdr:rowOff>
    </xdr:to>
    <xdr:pic>
      <xdr:nvPicPr>
        <xdr:cNvPr id="70" name="Picture 69" descr="https://www.qnap.com/i/_attach_file/product/photo/800_500/283_1496743163_TS-873U-RP_Front.png?v=1">
          <a:extLst>
            <a:ext uri="{FF2B5EF4-FFF2-40B4-BE49-F238E27FC236}">
              <a16:creationId xmlns:a16="http://schemas.microsoft.com/office/drawing/2014/main" id="{00000000-0008-0000-0600-000046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7953375" y="23564850"/>
          <a:ext cx="1304924" cy="1131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xdr:colOff>
      <xdr:row>41</xdr:row>
      <xdr:rowOff>1000125</xdr:rowOff>
    </xdr:from>
    <xdr:to>
      <xdr:col>4</xdr:col>
      <xdr:colOff>1381124</xdr:colOff>
      <xdr:row>42</xdr:row>
      <xdr:rowOff>1036364</xdr:rowOff>
    </xdr:to>
    <xdr:pic>
      <xdr:nvPicPr>
        <xdr:cNvPr id="71" name="Picture 70" descr="https://www.qnap.com/i/_attach_file/product/photo/800_500/283_1496743163_TS-873U-RP_Front.png?v=1">
          <a:extLst>
            <a:ext uri="{FF2B5EF4-FFF2-40B4-BE49-F238E27FC236}">
              <a16:creationId xmlns:a16="http://schemas.microsoft.com/office/drawing/2014/main" id="{00000000-0008-0000-0600-000047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7962900" y="24650700"/>
          <a:ext cx="1304924" cy="1131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xdr:colOff>
      <xdr:row>43</xdr:row>
      <xdr:rowOff>114300</xdr:rowOff>
    </xdr:from>
    <xdr:to>
      <xdr:col>4</xdr:col>
      <xdr:colOff>1407795</xdr:colOff>
      <xdr:row>45</xdr:row>
      <xdr:rowOff>152400</xdr:rowOff>
    </xdr:to>
    <xdr:pic>
      <xdr:nvPicPr>
        <xdr:cNvPr id="72" name="Picture 71" descr="https://www.qnap.com/i/_attach_file/product/photo/800_500/307_1520234011_TS-463XU-RP_Front.png?v=4">
          <a:extLst>
            <a:ext uri="{FF2B5EF4-FFF2-40B4-BE49-F238E27FC236}">
              <a16:creationId xmlns:a16="http://schemas.microsoft.com/office/drawing/2014/main" id="{00000000-0008-0000-0600-000048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7953375" y="25927050"/>
          <a:ext cx="134112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xdr:colOff>
      <xdr:row>46</xdr:row>
      <xdr:rowOff>1076325</xdr:rowOff>
    </xdr:from>
    <xdr:to>
      <xdr:col>4</xdr:col>
      <xdr:colOff>1398270</xdr:colOff>
      <xdr:row>48</xdr:row>
      <xdr:rowOff>161925</xdr:rowOff>
    </xdr:to>
    <xdr:pic>
      <xdr:nvPicPr>
        <xdr:cNvPr id="73" name="Picture 72" descr="https://www.qnap.com/i/_attach_file/product/photo/800_500/307_1520234011_TS-463XU-RP_Front.png?v=4">
          <a:extLst>
            <a:ext uri="{FF2B5EF4-FFF2-40B4-BE49-F238E27FC236}">
              <a16:creationId xmlns:a16="http://schemas.microsoft.com/office/drawing/2014/main" id="{00000000-0008-0000-0600-000049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7943850" y="42814875"/>
          <a:ext cx="134112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xdr:colOff>
      <xdr:row>47</xdr:row>
      <xdr:rowOff>1000125</xdr:rowOff>
    </xdr:from>
    <xdr:to>
      <xdr:col>4</xdr:col>
      <xdr:colOff>1398270</xdr:colOff>
      <xdr:row>49</xdr:row>
      <xdr:rowOff>142875</xdr:rowOff>
    </xdr:to>
    <xdr:pic>
      <xdr:nvPicPr>
        <xdr:cNvPr id="74" name="Picture 73" descr="https://www.qnap.com/i/_attach_file/product/photo/800_500/307_1520234011_TS-463XU-RP_Front.png?v=4">
          <a:extLst>
            <a:ext uri="{FF2B5EF4-FFF2-40B4-BE49-F238E27FC236}">
              <a16:creationId xmlns:a16="http://schemas.microsoft.com/office/drawing/2014/main" id="{00000000-0008-0000-0600-00004A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7943850" y="28317825"/>
          <a:ext cx="134112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180976</xdr:colOff>
      <xdr:row>56</xdr:row>
      <xdr:rowOff>237343</xdr:rowOff>
    </xdr:from>
    <xdr:to>
      <xdr:col>4</xdr:col>
      <xdr:colOff>1228726</xdr:colOff>
      <xdr:row>56</xdr:row>
      <xdr:rowOff>1115131</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14824" t="3122" r="15795" b="3807"/>
        <a:stretch/>
      </xdr:blipFill>
      <xdr:spPr>
        <a:xfrm>
          <a:off x="8067676" y="34994068"/>
          <a:ext cx="1047750" cy="877788"/>
        </a:xfrm>
        <a:prstGeom prst="rect">
          <a:avLst/>
        </a:prstGeom>
      </xdr:spPr>
    </xdr:pic>
    <xdr:clientData/>
  </xdr:twoCellAnchor>
  <xdr:twoCellAnchor editAs="oneCell">
    <xdr:from>
      <xdr:col>4</xdr:col>
      <xdr:colOff>161926</xdr:colOff>
      <xdr:row>57</xdr:row>
      <xdr:rowOff>233998</xdr:rowOff>
    </xdr:from>
    <xdr:to>
      <xdr:col>4</xdr:col>
      <xdr:colOff>1247776</xdr:colOff>
      <xdr:row>57</xdr:row>
      <xdr:rowOff>1143706</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14824" t="3122" r="15795" b="3807"/>
        <a:stretch/>
      </xdr:blipFill>
      <xdr:spPr>
        <a:xfrm>
          <a:off x="8048626" y="36286123"/>
          <a:ext cx="1085850" cy="909708"/>
        </a:xfrm>
        <a:prstGeom prst="rect">
          <a:avLst/>
        </a:prstGeom>
      </xdr:spPr>
    </xdr:pic>
    <xdr:clientData/>
  </xdr:twoCellAnchor>
  <xdr:twoCellAnchor editAs="oneCell">
    <xdr:from>
      <xdr:col>4</xdr:col>
      <xdr:colOff>19050</xdr:colOff>
      <xdr:row>68</xdr:row>
      <xdr:rowOff>142875</xdr:rowOff>
    </xdr:from>
    <xdr:to>
      <xdr:col>5</xdr:col>
      <xdr:colOff>76198</xdr:colOff>
      <xdr:row>68</xdr:row>
      <xdr:rowOff>1028699</xdr:rowOff>
    </xdr:to>
    <xdr:pic>
      <xdr:nvPicPr>
        <xdr:cNvPr id="78" name="Picture 77" descr="https://www.qnap.com/i/_attach_file/product/photo/800_500/235_1518599205_TVS-882_Front2BRemote-Control.png?v=1">
          <a:extLst>
            <a:ext uri="{FF2B5EF4-FFF2-40B4-BE49-F238E27FC236}">
              <a16:creationId xmlns:a16="http://schemas.microsoft.com/office/drawing/2014/main" id="{00000000-0008-0000-0600-00004E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7905750" y="41148000"/>
          <a:ext cx="1476373" cy="885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xdr:colOff>
      <xdr:row>69</xdr:row>
      <xdr:rowOff>209550</xdr:rowOff>
    </xdr:from>
    <xdr:to>
      <xdr:col>5</xdr:col>
      <xdr:colOff>76198</xdr:colOff>
      <xdr:row>69</xdr:row>
      <xdr:rowOff>1095374</xdr:rowOff>
    </xdr:to>
    <xdr:pic>
      <xdr:nvPicPr>
        <xdr:cNvPr id="79" name="Picture 78" descr="https://www.qnap.com/i/_attach_file/product/photo/800_500/235_1518599205_TVS-882_Front2BRemote-Control.png?v=1">
          <a:extLst>
            <a:ext uri="{FF2B5EF4-FFF2-40B4-BE49-F238E27FC236}">
              <a16:creationId xmlns:a16="http://schemas.microsoft.com/office/drawing/2014/main" id="{00000000-0008-0000-0600-00004F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7905750" y="42929175"/>
          <a:ext cx="1476373" cy="885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38100</xdr:colOff>
      <xdr:row>74</xdr:row>
      <xdr:rowOff>82152</xdr:rowOff>
    </xdr:from>
    <xdr:to>
      <xdr:col>5</xdr:col>
      <xdr:colOff>133350</xdr:colOff>
      <xdr:row>74</xdr:row>
      <xdr:rowOff>1028699</xdr:rowOff>
    </xdr:to>
    <xdr:pic>
      <xdr:nvPicPr>
        <xdr:cNvPr id="80" name="Picture 79" descr="https://www.qnap.com/i/_attach_file/product/photo/800_500/234_1518599029_TVS-682_Front2BRemote-Control.png?v=1">
          <a:extLst>
            <a:ext uri="{FF2B5EF4-FFF2-40B4-BE49-F238E27FC236}">
              <a16:creationId xmlns:a16="http://schemas.microsoft.com/office/drawing/2014/main" id="{00000000-0008-0000-0600-000050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7924800" y="46926102"/>
          <a:ext cx="1514475" cy="946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123826</xdr:colOff>
      <xdr:row>75</xdr:row>
      <xdr:rowOff>323850</xdr:rowOff>
    </xdr:from>
    <xdr:to>
      <xdr:col>4</xdr:col>
      <xdr:colOff>1403987</xdr:colOff>
      <xdr:row>75</xdr:row>
      <xdr:rowOff>1123950</xdr:rowOff>
    </xdr:to>
    <xdr:pic>
      <xdr:nvPicPr>
        <xdr:cNvPr id="82" name="Picture 81" descr="https://www.qnap.com/i/_attach_file/product/photo/800_500/316_1521094238_TS-673_Front.png?v=1">
          <a:extLst>
            <a:ext uri="{FF2B5EF4-FFF2-40B4-BE49-F238E27FC236}">
              <a16:creationId xmlns:a16="http://schemas.microsoft.com/office/drawing/2014/main" id="{00000000-0008-0000-0600-000052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8010526" y="48310800"/>
          <a:ext cx="1280161"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114300</xdr:colOff>
      <xdr:row>76</xdr:row>
      <xdr:rowOff>323850</xdr:rowOff>
    </xdr:from>
    <xdr:to>
      <xdr:col>4</xdr:col>
      <xdr:colOff>1394461</xdr:colOff>
      <xdr:row>76</xdr:row>
      <xdr:rowOff>1123950</xdr:rowOff>
    </xdr:to>
    <xdr:pic>
      <xdr:nvPicPr>
        <xdr:cNvPr id="83" name="Picture 82" descr="https://www.qnap.com/i/_attach_file/product/photo/800_500/316_1521094238_TS-673_Front.png?v=1">
          <a:extLst>
            <a:ext uri="{FF2B5EF4-FFF2-40B4-BE49-F238E27FC236}">
              <a16:creationId xmlns:a16="http://schemas.microsoft.com/office/drawing/2014/main" id="{00000000-0008-0000-0600-000053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8001000" y="49644300"/>
          <a:ext cx="1280161"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152400</xdr:colOff>
      <xdr:row>50</xdr:row>
      <xdr:rowOff>371475</xdr:rowOff>
    </xdr:from>
    <xdr:to>
      <xdr:col>4</xdr:col>
      <xdr:colOff>1312191</xdr:colOff>
      <xdr:row>50</xdr:row>
      <xdr:rowOff>1257300</xdr:rowOff>
    </xdr:to>
    <xdr:pic>
      <xdr:nvPicPr>
        <xdr:cNvPr id="84" name="Picture 83" descr="https://www.qnap.com/i/_attach_file/product/photo/800_500/181_1436783844_1.png?v=1">
          <a:extLst>
            <a:ext uri="{FF2B5EF4-FFF2-40B4-BE49-F238E27FC236}">
              <a16:creationId xmlns:a16="http://schemas.microsoft.com/office/drawing/2014/main" id="{00000000-0008-0000-0600-000054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039100" y="30499050"/>
          <a:ext cx="1159791"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133350</xdr:colOff>
      <xdr:row>51</xdr:row>
      <xdr:rowOff>114299</xdr:rowOff>
    </xdr:from>
    <xdr:to>
      <xdr:col>4</xdr:col>
      <xdr:colOff>1352550</xdr:colOff>
      <xdr:row>51</xdr:row>
      <xdr:rowOff>1304924</xdr:rowOff>
    </xdr:to>
    <xdr:pic>
      <xdr:nvPicPr>
        <xdr:cNvPr id="85" name="Picture 84" descr="https://www.qnap.com/i/_attach_file/product/photo/800_500/180_1436783716_1.png?v=1">
          <a:extLst>
            <a:ext uri="{FF2B5EF4-FFF2-40B4-BE49-F238E27FC236}">
              <a16:creationId xmlns:a16="http://schemas.microsoft.com/office/drawing/2014/main" id="{00000000-0008-0000-0600-000055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020050" y="31661099"/>
          <a:ext cx="1219200"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1504950</xdr:colOff>
      <xdr:row>80</xdr:row>
      <xdr:rowOff>266700</xdr:rowOff>
    </xdr:from>
    <xdr:to>
      <xdr:col>5</xdr:col>
      <xdr:colOff>115314</xdr:colOff>
      <xdr:row>80</xdr:row>
      <xdr:rowOff>1190625</xdr:rowOff>
    </xdr:to>
    <xdr:pic>
      <xdr:nvPicPr>
        <xdr:cNvPr id="87" name="Picture 86" descr="https://www.qnap.com/i/_attach_file/product/photo/800_500/315_1521094737_TS-473_Front.png?v=1">
          <a:extLst>
            <a:ext uri="{FF2B5EF4-FFF2-40B4-BE49-F238E27FC236}">
              <a16:creationId xmlns:a16="http://schemas.microsoft.com/office/drawing/2014/main" id="{00000000-0008-0000-0600-000057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7848600" y="77247750"/>
          <a:ext cx="1572639"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1489708</xdr:colOff>
      <xdr:row>81</xdr:row>
      <xdr:rowOff>230981</xdr:rowOff>
    </xdr:from>
    <xdr:to>
      <xdr:col>5</xdr:col>
      <xdr:colOff>123825</xdr:colOff>
      <xdr:row>81</xdr:row>
      <xdr:rowOff>1228725</xdr:rowOff>
    </xdr:to>
    <xdr:pic>
      <xdr:nvPicPr>
        <xdr:cNvPr id="88" name="Picture 87" descr="https://www.qnap.com/i/_attach_file/product/photo/800_500/313_1516332261_TS-453Be_Front.png?v=1">
          <a:extLst>
            <a:ext uri="{FF2B5EF4-FFF2-40B4-BE49-F238E27FC236}">
              <a16:creationId xmlns:a16="http://schemas.microsoft.com/office/drawing/2014/main" id="{00000000-0008-0000-0600-000058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7833358" y="56409431"/>
          <a:ext cx="1596392" cy="997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85725</xdr:colOff>
      <xdr:row>84</xdr:row>
      <xdr:rowOff>257176</xdr:rowOff>
    </xdr:from>
    <xdr:to>
      <xdr:col>5</xdr:col>
      <xdr:colOff>114299</xdr:colOff>
      <xdr:row>84</xdr:row>
      <xdr:rowOff>1162050</xdr:rowOff>
    </xdr:to>
    <xdr:pic>
      <xdr:nvPicPr>
        <xdr:cNvPr id="89" name="Picture 88" descr="https://www.qnap.com/i/_attach_file/product/photo/800_500/196_1447728999_TS-4512B_Front2BRemote-Control.png?v=1">
          <a:extLst>
            <a:ext uri="{FF2B5EF4-FFF2-40B4-BE49-F238E27FC236}">
              <a16:creationId xmlns:a16="http://schemas.microsoft.com/office/drawing/2014/main" id="{00000000-0008-0000-0600-000059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972425" y="57807226"/>
          <a:ext cx="1447799" cy="904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1514476</xdr:colOff>
      <xdr:row>85</xdr:row>
      <xdr:rowOff>133349</xdr:rowOff>
    </xdr:from>
    <xdr:to>
      <xdr:col>5</xdr:col>
      <xdr:colOff>76201</xdr:colOff>
      <xdr:row>85</xdr:row>
      <xdr:rowOff>1085849</xdr:rowOff>
    </xdr:to>
    <xdr:pic>
      <xdr:nvPicPr>
        <xdr:cNvPr id="90" name="Picture 89" descr="https://www.qnap.com/i/_attach_file/product/photo/800_500/288_1496202780_TS-431X2_front.png?v=1">
          <a:extLst>
            <a:ext uri="{FF2B5EF4-FFF2-40B4-BE49-F238E27FC236}">
              <a16:creationId xmlns:a16="http://schemas.microsoft.com/office/drawing/2014/main" id="{00000000-0008-0000-0600-00005A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858126" y="59054999"/>
          <a:ext cx="1524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1514476</xdr:colOff>
      <xdr:row>86</xdr:row>
      <xdr:rowOff>152400</xdr:rowOff>
    </xdr:from>
    <xdr:to>
      <xdr:col>5</xdr:col>
      <xdr:colOff>121921</xdr:colOff>
      <xdr:row>86</xdr:row>
      <xdr:rowOff>1133475</xdr:rowOff>
    </xdr:to>
    <xdr:pic>
      <xdr:nvPicPr>
        <xdr:cNvPr id="91" name="Picture 90" descr="https://www.qnap.com/i/_attach_file/product/photo/800_500/266_1484897476_TS-431X_front.png?v=1">
          <a:extLst>
            <a:ext uri="{FF2B5EF4-FFF2-40B4-BE49-F238E27FC236}">
              <a16:creationId xmlns:a16="http://schemas.microsoft.com/office/drawing/2014/main" id="{00000000-0008-0000-0600-00005B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858126" y="60302775"/>
          <a:ext cx="156972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1533525</xdr:colOff>
      <xdr:row>87</xdr:row>
      <xdr:rowOff>117871</xdr:rowOff>
    </xdr:from>
    <xdr:to>
      <xdr:col>5</xdr:col>
      <xdr:colOff>104775</xdr:colOff>
      <xdr:row>87</xdr:row>
      <xdr:rowOff>1076324</xdr:rowOff>
    </xdr:to>
    <xdr:pic>
      <xdr:nvPicPr>
        <xdr:cNvPr id="92" name="Picture 91" descr="https://www.qnap.com/i/_attach_file/product/photo/800_500/287_1495784767_TS-431P2_Front.png?v=1">
          <a:extLst>
            <a:ext uri="{FF2B5EF4-FFF2-40B4-BE49-F238E27FC236}">
              <a16:creationId xmlns:a16="http://schemas.microsoft.com/office/drawing/2014/main" id="{00000000-0008-0000-0600-00005C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7877175" y="61525546"/>
          <a:ext cx="1533525" cy="958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1533525</xdr:colOff>
      <xdr:row>88</xdr:row>
      <xdr:rowOff>209550</xdr:rowOff>
    </xdr:from>
    <xdr:to>
      <xdr:col>5</xdr:col>
      <xdr:colOff>104775</xdr:colOff>
      <xdr:row>88</xdr:row>
      <xdr:rowOff>1168003</xdr:rowOff>
    </xdr:to>
    <xdr:pic>
      <xdr:nvPicPr>
        <xdr:cNvPr id="93" name="Picture 92" descr="https://www.qnap.com/i/_attach_file/product/photo/800_500/287_1495784767_TS-431P2_Front.png?v=1">
          <a:extLst>
            <a:ext uri="{FF2B5EF4-FFF2-40B4-BE49-F238E27FC236}">
              <a16:creationId xmlns:a16="http://schemas.microsoft.com/office/drawing/2014/main" id="{00000000-0008-0000-0600-00005D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7877175" y="62836425"/>
          <a:ext cx="1533525" cy="958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1485900</xdr:colOff>
      <xdr:row>93</xdr:row>
      <xdr:rowOff>89296</xdr:rowOff>
    </xdr:from>
    <xdr:to>
      <xdr:col>5</xdr:col>
      <xdr:colOff>57150</xdr:colOff>
      <xdr:row>93</xdr:row>
      <xdr:rowOff>1047749</xdr:rowOff>
    </xdr:to>
    <xdr:pic>
      <xdr:nvPicPr>
        <xdr:cNvPr id="94" name="Picture 93" descr="https://www.qnap.com/i/_attach_file/product/photo/800_500/304_1515469807_TS-328_font.png?v=1">
          <a:extLst>
            <a:ext uri="{FF2B5EF4-FFF2-40B4-BE49-F238E27FC236}">
              <a16:creationId xmlns:a16="http://schemas.microsoft.com/office/drawing/2014/main" id="{00000000-0008-0000-0600-00005E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7829550" y="93881971"/>
          <a:ext cx="1533525" cy="958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1390650</xdr:colOff>
      <xdr:row>95</xdr:row>
      <xdr:rowOff>190499</xdr:rowOff>
    </xdr:from>
    <xdr:to>
      <xdr:col>6</xdr:col>
      <xdr:colOff>219075</xdr:colOff>
      <xdr:row>95</xdr:row>
      <xdr:rowOff>1295398</xdr:rowOff>
    </xdr:to>
    <xdr:pic>
      <xdr:nvPicPr>
        <xdr:cNvPr id="95" name="Picture 94" descr="https://www.qnap.com/i/_attach_file/product/photo/800_500/312_1516332555_TS-253Be_front.png?v=1">
          <a:extLst>
            <a:ext uri="{FF2B5EF4-FFF2-40B4-BE49-F238E27FC236}">
              <a16:creationId xmlns:a16="http://schemas.microsoft.com/office/drawing/2014/main" id="{00000000-0008-0000-0600-00005F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7734300" y="65884424"/>
          <a:ext cx="1981200" cy="1104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1276350</xdr:colOff>
      <xdr:row>98</xdr:row>
      <xdr:rowOff>190500</xdr:rowOff>
    </xdr:from>
    <xdr:to>
      <xdr:col>6</xdr:col>
      <xdr:colOff>141576</xdr:colOff>
      <xdr:row>98</xdr:row>
      <xdr:rowOff>1314449</xdr:rowOff>
    </xdr:to>
    <xdr:pic>
      <xdr:nvPicPr>
        <xdr:cNvPr id="96" name="Picture 95" descr="https://www.qnap.com/i/_attach_file/product/photo/800_500/195_1447728785_TS-2512B_Front2BRemote-Control.png?v=1">
          <a:extLst>
            <a:ext uri="{FF2B5EF4-FFF2-40B4-BE49-F238E27FC236}">
              <a16:creationId xmlns:a16="http://schemas.microsoft.com/office/drawing/2014/main" id="{00000000-0008-0000-0600-000060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7620000" y="67351275"/>
          <a:ext cx="2018001" cy="112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1238250</xdr:colOff>
      <xdr:row>99</xdr:row>
      <xdr:rowOff>90486</xdr:rowOff>
    </xdr:from>
    <xdr:to>
      <xdr:col>6</xdr:col>
      <xdr:colOff>161924</xdr:colOff>
      <xdr:row>99</xdr:row>
      <xdr:rowOff>1304923</xdr:rowOff>
    </xdr:to>
    <xdr:pic>
      <xdr:nvPicPr>
        <xdr:cNvPr id="97" name="Picture 96" descr="https://www.qnap.com/i/_attach_file/product/photo/800_500/142_1400570390_1.png?v=1">
          <a:extLst>
            <a:ext uri="{FF2B5EF4-FFF2-40B4-BE49-F238E27FC236}">
              <a16:creationId xmlns:a16="http://schemas.microsoft.com/office/drawing/2014/main" id="{00000000-0008-0000-0600-000061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7581900" y="68813361"/>
          <a:ext cx="2076449" cy="1214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xdr:colOff>
      <xdr:row>100</xdr:row>
      <xdr:rowOff>238126</xdr:rowOff>
    </xdr:from>
    <xdr:to>
      <xdr:col>4</xdr:col>
      <xdr:colOff>1381124</xdr:colOff>
      <xdr:row>100</xdr:row>
      <xdr:rowOff>1181100</xdr:rowOff>
    </xdr:to>
    <xdr:pic>
      <xdr:nvPicPr>
        <xdr:cNvPr id="98" name="Picture 97" descr="https://www.qnap.com/i/_attach_file/product/photo/800_500/197_1447727403_HS-2152B_Front2BRemote-Control.png?v=1">
          <a:extLst>
            <a:ext uri="{FF2B5EF4-FFF2-40B4-BE49-F238E27FC236}">
              <a16:creationId xmlns:a16="http://schemas.microsoft.com/office/drawing/2014/main" id="{00000000-0008-0000-0600-000062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7953375" y="70370701"/>
          <a:ext cx="1314449" cy="94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1362076</xdr:colOff>
      <xdr:row>101</xdr:row>
      <xdr:rowOff>80963</xdr:rowOff>
    </xdr:from>
    <xdr:to>
      <xdr:col>6</xdr:col>
      <xdr:colOff>1</xdr:colOff>
      <xdr:row>101</xdr:row>
      <xdr:rowOff>1200150</xdr:rowOff>
    </xdr:to>
    <xdr:pic>
      <xdr:nvPicPr>
        <xdr:cNvPr id="99" name="Picture 98" descr="https://www.qnap.com/i/_attach_file/product/photo/800_500/286_1496652907_TS-231P2_Front.png?v=1">
          <a:extLst>
            <a:ext uri="{FF2B5EF4-FFF2-40B4-BE49-F238E27FC236}">
              <a16:creationId xmlns:a16="http://schemas.microsoft.com/office/drawing/2014/main" id="{00000000-0008-0000-0600-000063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7705726" y="71604188"/>
          <a:ext cx="1790700" cy="1119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85725</xdr:colOff>
      <xdr:row>104</xdr:row>
      <xdr:rowOff>152401</xdr:rowOff>
    </xdr:from>
    <xdr:to>
      <xdr:col>4</xdr:col>
      <xdr:colOff>1350645</xdr:colOff>
      <xdr:row>104</xdr:row>
      <xdr:rowOff>1057275</xdr:rowOff>
    </xdr:to>
    <xdr:pic>
      <xdr:nvPicPr>
        <xdr:cNvPr id="100" name="Picture 99" descr="https://www.qnap.com/i/_attach_file/product/photo/800_500/118_1384505844_1.png?v=1">
          <a:extLst>
            <a:ext uri="{FF2B5EF4-FFF2-40B4-BE49-F238E27FC236}">
              <a16:creationId xmlns:a16="http://schemas.microsoft.com/office/drawing/2014/main" id="{00000000-0008-0000-0600-000064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7972425" y="74180701"/>
          <a:ext cx="1264920" cy="904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47625</xdr:colOff>
      <xdr:row>59</xdr:row>
      <xdr:rowOff>428625</xdr:rowOff>
    </xdr:from>
    <xdr:to>
      <xdr:col>4</xdr:col>
      <xdr:colOff>1358264</xdr:colOff>
      <xdr:row>59</xdr:row>
      <xdr:rowOff>1304925</xdr:rowOff>
    </xdr:to>
    <xdr:pic>
      <xdr:nvPicPr>
        <xdr:cNvPr id="101" name="Picture 100" descr="https://www.qnap.com/i/_attach_file/product/photo/800_500/268_1488959195_TVS-1282T3_Front.png?v=1">
          <a:extLst>
            <a:ext uri="{FF2B5EF4-FFF2-40B4-BE49-F238E27FC236}">
              <a16:creationId xmlns:a16="http://schemas.microsoft.com/office/drawing/2014/main" id="{00000000-0008-0000-0600-000065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7934325" y="37357050"/>
          <a:ext cx="1310639"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152401</xdr:colOff>
      <xdr:row>9</xdr:row>
      <xdr:rowOff>133491</xdr:rowOff>
    </xdr:from>
    <xdr:ext cx="1123950" cy="438009"/>
    <xdr:pic>
      <xdr:nvPicPr>
        <xdr:cNvPr id="75" name="Picture 67" descr="http://download.qnap.com/Origin/i/_images/product/items/126.png">
          <a:extLst>
            <a:ext uri="{FF2B5EF4-FFF2-40B4-BE49-F238E27FC236}">
              <a16:creationId xmlns:a16="http://schemas.microsoft.com/office/drawing/2014/main" id="{00000000-0008-0000-0600-00004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309" t="21831" r="2309" b="23802"/>
        <a:stretch>
          <a:fillRect/>
        </a:stretch>
      </xdr:blipFill>
      <xdr:spPr bwMode="auto">
        <a:xfrm>
          <a:off x="8039101" y="4991241"/>
          <a:ext cx="1123950" cy="438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142876</xdr:colOff>
      <xdr:row>10</xdr:row>
      <xdr:rowOff>228741</xdr:rowOff>
    </xdr:from>
    <xdr:ext cx="1123950" cy="438009"/>
    <xdr:pic>
      <xdr:nvPicPr>
        <xdr:cNvPr id="76" name="Picture 67" descr="http://download.qnap.com/Origin/i/_images/product/items/126.png">
          <a:extLst>
            <a:ext uri="{FF2B5EF4-FFF2-40B4-BE49-F238E27FC236}">
              <a16:creationId xmlns:a16="http://schemas.microsoft.com/office/drawing/2014/main" id="{00000000-0008-0000-0600-00004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309" t="21831" r="2309" b="23802"/>
        <a:stretch>
          <a:fillRect/>
        </a:stretch>
      </xdr:blipFill>
      <xdr:spPr bwMode="auto">
        <a:xfrm>
          <a:off x="8029576" y="6772416"/>
          <a:ext cx="1123950" cy="438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152400</xdr:colOff>
      <xdr:row>8</xdr:row>
      <xdr:rowOff>209550</xdr:rowOff>
    </xdr:from>
    <xdr:to>
      <xdr:col>4</xdr:col>
      <xdr:colOff>1274161</xdr:colOff>
      <xdr:row>8</xdr:row>
      <xdr:rowOff>648500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4"/>
        <a:stretch>
          <a:fillRect/>
        </a:stretch>
      </xdr:blipFill>
      <xdr:spPr>
        <a:xfrm>
          <a:off x="8039100" y="5067300"/>
          <a:ext cx="1121761" cy="438950"/>
        </a:xfrm>
        <a:prstGeom prst="rect">
          <a:avLst/>
        </a:prstGeom>
      </xdr:spPr>
    </xdr:pic>
    <xdr:clientData/>
  </xdr:twoCellAnchor>
  <xdr:oneCellAnchor>
    <xdr:from>
      <xdr:col>4</xdr:col>
      <xdr:colOff>85725</xdr:colOff>
      <xdr:row>24</xdr:row>
      <xdr:rowOff>930851</xdr:rowOff>
    </xdr:from>
    <xdr:ext cx="1276350" cy="1174173"/>
    <xdr:pic>
      <xdr:nvPicPr>
        <xdr:cNvPr id="105" name="Picture 104" descr="https://www.qnap.com/i/_attach_file/product/photo/800_500/224_1451991195_1.png?v=1">
          <a:extLst>
            <a:ext uri="{FF2B5EF4-FFF2-40B4-BE49-F238E27FC236}">
              <a16:creationId xmlns:a16="http://schemas.microsoft.com/office/drawing/2014/main" id="{00000000-0008-0000-0600-000069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7972425" y="20076101"/>
          <a:ext cx="1276350" cy="11741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104776</xdr:colOff>
      <xdr:row>38</xdr:row>
      <xdr:rowOff>3795</xdr:rowOff>
    </xdr:from>
    <xdr:ext cx="1304924" cy="1131614"/>
    <xdr:pic>
      <xdr:nvPicPr>
        <xdr:cNvPr id="113" name="Picture 112" descr="https://www.qnap.com/i/_attach_file/product/photo/800_500/283_1496743163_TS-873U-RP_Front.png?v=1">
          <a:extLst>
            <a:ext uri="{FF2B5EF4-FFF2-40B4-BE49-F238E27FC236}">
              <a16:creationId xmlns:a16="http://schemas.microsoft.com/office/drawing/2014/main" id="{00000000-0008-0000-0600-000071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7991476" y="34579545"/>
          <a:ext cx="1304924" cy="11316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1533525</xdr:colOff>
      <xdr:row>66</xdr:row>
      <xdr:rowOff>142875</xdr:rowOff>
    </xdr:from>
    <xdr:ext cx="1386838" cy="866774"/>
    <xdr:pic>
      <xdr:nvPicPr>
        <xdr:cNvPr id="118" name="Picture 117" descr="https://www.qnap.com/i/_attach_file/product/photo/800_500/325_1521185686_TS-932X_Front.png?v=3">
          <a:extLst>
            <a:ext uri="{FF2B5EF4-FFF2-40B4-BE49-F238E27FC236}">
              <a16:creationId xmlns:a16="http://schemas.microsoft.com/office/drawing/2014/main" id="{00000000-0008-0000-0600-000076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7877175" y="59283600"/>
          <a:ext cx="1386838" cy="8667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1464822</xdr:colOff>
      <xdr:row>79</xdr:row>
      <xdr:rowOff>266700</xdr:rowOff>
    </xdr:from>
    <xdr:ext cx="1621277" cy="952500"/>
    <xdr:pic>
      <xdr:nvPicPr>
        <xdr:cNvPr id="125" name="Picture 124" descr="https://www.qnap.com/i/_attach_file/product/photo/800_500/315_1521094737_TS-473_Front.png?v=1">
          <a:extLst>
            <a:ext uri="{FF2B5EF4-FFF2-40B4-BE49-F238E27FC236}">
              <a16:creationId xmlns:a16="http://schemas.microsoft.com/office/drawing/2014/main" id="{00000000-0008-0000-0600-00007D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7808472" y="75876150"/>
          <a:ext cx="1621277"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142875</xdr:colOff>
      <xdr:row>20</xdr:row>
      <xdr:rowOff>333375</xdr:rowOff>
    </xdr:from>
    <xdr:to>
      <xdr:col>4</xdr:col>
      <xdr:colOff>1314450</xdr:colOff>
      <xdr:row>20</xdr:row>
      <xdr:rowOff>819150</xdr:rowOff>
    </xdr:to>
    <xdr:pic>
      <xdr:nvPicPr>
        <xdr:cNvPr id="129" name="Picture 73">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2078" t="24223" r="2274" b="25043"/>
        <a:stretch>
          <a:fillRect/>
        </a:stretch>
      </xdr:blipFill>
      <xdr:spPr bwMode="auto">
        <a:xfrm>
          <a:off x="8029575" y="17173575"/>
          <a:ext cx="11715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19</xdr:row>
      <xdr:rowOff>276225</xdr:rowOff>
    </xdr:from>
    <xdr:to>
      <xdr:col>4</xdr:col>
      <xdr:colOff>1333500</xdr:colOff>
      <xdr:row>19</xdr:row>
      <xdr:rowOff>762000</xdr:rowOff>
    </xdr:to>
    <xdr:pic>
      <xdr:nvPicPr>
        <xdr:cNvPr id="131" name="Picture 73">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2078" t="24223" r="2274" b="25043"/>
        <a:stretch>
          <a:fillRect/>
        </a:stretch>
      </xdr:blipFill>
      <xdr:spPr bwMode="auto">
        <a:xfrm>
          <a:off x="8048625" y="15611475"/>
          <a:ext cx="11715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23</xdr:row>
      <xdr:rowOff>238125</xdr:rowOff>
    </xdr:from>
    <xdr:to>
      <xdr:col>4</xdr:col>
      <xdr:colOff>1362075</xdr:colOff>
      <xdr:row>25</xdr:row>
      <xdr:rowOff>17629</xdr:rowOff>
    </xdr:to>
    <xdr:pic>
      <xdr:nvPicPr>
        <xdr:cNvPr id="132" name="Picture 131" descr="https://www.qnap.com/i/_attach_file/product/photo/800_500/284_1496743229_TS-1273U-RP_Front.png?v=1">
          <a:extLst>
            <a:ext uri="{FF2B5EF4-FFF2-40B4-BE49-F238E27FC236}">
              <a16:creationId xmlns:a16="http://schemas.microsoft.com/office/drawing/2014/main" id="{00000000-0008-0000-0600-000084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972425" y="19126200"/>
          <a:ext cx="1276350" cy="102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85725</xdr:colOff>
      <xdr:row>26</xdr:row>
      <xdr:rowOff>0</xdr:rowOff>
    </xdr:from>
    <xdr:to>
      <xdr:col>4</xdr:col>
      <xdr:colOff>1359899</xdr:colOff>
      <xdr:row>27</xdr:row>
      <xdr:rowOff>33617</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7"/>
        <a:stretch>
          <a:fillRect/>
        </a:stretch>
      </xdr:blipFill>
      <xdr:spPr>
        <a:xfrm>
          <a:off x="7972425" y="21126450"/>
          <a:ext cx="1274174" cy="1024217"/>
        </a:xfrm>
        <a:prstGeom prst="rect">
          <a:avLst/>
        </a:prstGeom>
      </xdr:spPr>
    </xdr:pic>
    <xdr:clientData/>
  </xdr:twoCellAnchor>
  <xdr:twoCellAnchor editAs="oneCell">
    <xdr:from>
      <xdr:col>4</xdr:col>
      <xdr:colOff>85725</xdr:colOff>
      <xdr:row>27</xdr:row>
      <xdr:rowOff>933450</xdr:rowOff>
    </xdr:from>
    <xdr:to>
      <xdr:col>4</xdr:col>
      <xdr:colOff>1359899</xdr:colOff>
      <xdr:row>28</xdr:row>
      <xdr:rowOff>973163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8"/>
        <a:stretch>
          <a:fillRect/>
        </a:stretch>
      </xdr:blipFill>
      <xdr:spPr>
        <a:xfrm>
          <a:off x="7972425" y="23050500"/>
          <a:ext cx="1274174" cy="1030313"/>
        </a:xfrm>
        <a:prstGeom prst="rect">
          <a:avLst/>
        </a:prstGeom>
      </xdr:spPr>
    </xdr:pic>
    <xdr:clientData/>
  </xdr:twoCellAnchor>
  <xdr:twoCellAnchor editAs="oneCell">
    <xdr:from>
      <xdr:col>4</xdr:col>
      <xdr:colOff>76200</xdr:colOff>
      <xdr:row>32</xdr:row>
      <xdr:rowOff>161925</xdr:rowOff>
    </xdr:from>
    <xdr:to>
      <xdr:col>4</xdr:col>
      <xdr:colOff>1363978</xdr:colOff>
      <xdr:row>34</xdr:row>
      <xdr:rowOff>171449</xdr:rowOff>
    </xdr:to>
    <xdr:pic>
      <xdr:nvPicPr>
        <xdr:cNvPr id="135" name="Picture 134" descr="https://www.qnap.com/i/_attach_file/product/photo/800_500/379_1544769032_TS-983XU-RP_front.png?v=2">
          <a:extLst>
            <a:ext uri="{FF2B5EF4-FFF2-40B4-BE49-F238E27FC236}">
              <a16:creationId xmlns:a16="http://schemas.microsoft.com/office/drawing/2014/main" id="{00000000-0008-0000-0600-000087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7962900" y="27517725"/>
          <a:ext cx="1287778" cy="1409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xdr:colOff>
      <xdr:row>34</xdr:row>
      <xdr:rowOff>247650</xdr:rowOff>
    </xdr:from>
    <xdr:to>
      <xdr:col>4</xdr:col>
      <xdr:colOff>1361807</xdr:colOff>
      <xdr:row>35</xdr:row>
      <xdr:rowOff>1086329</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0"/>
        <a:stretch>
          <a:fillRect/>
        </a:stretch>
      </xdr:blipFill>
      <xdr:spPr>
        <a:xfrm>
          <a:off x="7943850" y="29003625"/>
          <a:ext cx="1304657" cy="1133954"/>
        </a:xfrm>
        <a:prstGeom prst="rect">
          <a:avLst/>
        </a:prstGeom>
      </xdr:spPr>
    </xdr:pic>
    <xdr:clientData/>
  </xdr:twoCellAnchor>
  <xdr:twoCellAnchor editAs="oneCell">
    <xdr:from>
      <xdr:col>4</xdr:col>
      <xdr:colOff>76200</xdr:colOff>
      <xdr:row>35</xdr:row>
      <xdr:rowOff>1057275</xdr:rowOff>
    </xdr:from>
    <xdr:to>
      <xdr:col>4</xdr:col>
      <xdr:colOff>1380857</xdr:colOff>
      <xdr:row>36</xdr:row>
      <xdr:rowOff>1086329</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51"/>
        <a:stretch>
          <a:fillRect/>
        </a:stretch>
      </xdr:blipFill>
      <xdr:spPr>
        <a:xfrm>
          <a:off x="7962900" y="30108525"/>
          <a:ext cx="1304657" cy="1133954"/>
        </a:xfrm>
        <a:prstGeom prst="rect">
          <a:avLst/>
        </a:prstGeom>
      </xdr:spPr>
    </xdr:pic>
    <xdr:clientData/>
  </xdr:twoCellAnchor>
  <xdr:twoCellAnchor editAs="oneCell">
    <xdr:from>
      <xdr:col>4</xdr:col>
      <xdr:colOff>76200</xdr:colOff>
      <xdr:row>36</xdr:row>
      <xdr:rowOff>1038225</xdr:rowOff>
    </xdr:from>
    <xdr:to>
      <xdr:col>4</xdr:col>
      <xdr:colOff>1380857</xdr:colOff>
      <xdr:row>37</xdr:row>
      <xdr:rowOff>1067279</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51"/>
        <a:stretch>
          <a:fillRect/>
        </a:stretch>
      </xdr:blipFill>
      <xdr:spPr>
        <a:xfrm>
          <a:off x="7962900" y="31194375"/>
          <a:ext cx="1304657" cy="1133954"/>
        </a:xfrm>
        <a:prstGeom prst="rect">
          <a:avLst/>
        </a:prstGeom>
      </xdr:spPr>
    </xdr:pic>
    <xdr:clientData/>
  </xdr:twoCellAnchor>
  <xdr:oneCellAnchor>
    <xdr:from>
      <xdr:col>4</xdr:col>
      <xdr:colOff>57150</xdr:colOff>
      <xdr:row>38</xdr:row>
      <xdr:rowOff>1038225</xdr:rowOff>
    </xdr:from>
    <xdr:ext cx="1304924" cy="1131614"/>
    <xdr:pic>
      <xdr:nvPicPr>
        <xdr:cNvPr id="137" name="Picture 136" descr="https://www.qnap.com/i/_attach_file/product/photo/800_500/283_1496743163_TS-873U-RP_Front.png?v=1">
          <a:extLst>
            <a:ext uri="{FF2B5EF4-FFF2-40B4-BE49-F238E27FC236}">
              <a16:creationId xmlns:a16="http://schemas.microsoft.com/office/drawing/2014/main" id="{00000000-0008-0000-0600-000089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7943850" y="33404175"/>
          <a:ext cx="1304924" cy="11316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38100</xdr:colOff>
      <xdr:row>44</xdr:row>
      <xdr:rowOff>1123950</xdr:rowOff>
    </xdr:from>
    <xdr:to>
      <xdr:col>4</xdr:col>
      <xdr:colOff>1379220</xdr:colOff>
      <xdr:row>46</xdr:row>
      <xdr:rowOff>171450</xdr:rowOff>
    </xdr:to>
    <xdr:pic>
      <xdr:nvPicPr>
        <xdr:cNvPr id="138" name="Picture 137" descr="https://www.qnap.com/i/_attach_file/product/photo/800_500/307_1520234011_TS-463XU-RP_Front.png?v=4">
          <a:extLst>
            <a:ext uri="{FF2B5EF4-FFF2-40B4-BE49-F238E27FC236}">
              <a16:creationId xmlns:a16="http://schemas.microsoft.com/office/drawing/2014/main" id="{00000000-0008-0000-0600-00008A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7924800" y="39157275"/>
          <a:ext cx="134112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xdr:colOff>
      <xdr:row>45</xdr:row>
      <xdr:rowOff>1133475</xdr:rowOff>
    </xdr:from>
    <xdr:to>
      <xdr:col>4</xdr:col>
      <xdr:colOff>1369695</xdr:colOff>
      <xdr:row>47</xdr:row>
      <xdr:rowOff>180975</xdr:rowOff>
    </xdr:to>
    <xdr:pic>
      <xdr:nvPicPr>
        <xdr:cNvPr id="139" name="Picture 138" descr="https://www.qnap.com/i/_attach_file/product/photo/800_500/307_1520234011_TS-463XU-RP_Front.png?v=4">
          <a:extLst>
            <a:ext uri="{FF2B5EF4-FFF2-40B4-BE49-F238E27FC236}">
              <a16:creationId xmlns:a16="http://schemas.microsoft.com/office/drawing/2014/main" id="{00000000-0008-0000-0600-00008B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7915275" y="40414575"/>
          <a:ext cx="134112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1447801</xdr:colOff>
      <xdr:row>52</xdr:row>
      <xdr:rowOff>285750</xdr:rowOff>
    </xdr:from>
    <xdr:to>
      <xdr:col>4</xdr:col>
      <xdr:colOff>1337309</xdr:colOff>
      <xdr:row>52</xdr:row>
      <xdr:rowOff>1181099</xdr:rowOff>
    </xdr:to>
    <xdr:pic>
      <xdr:nvPicPr>
        <xdr:cNvPr id="141" name="Picture 140" descr="https://www.qnap.com/i/_attach_file/product/photo/800_500/361_1543485730_TR-004_front.png?v=5">
          <a:extLst>
            <a:ext uri="{FF2B5EF4-FFF2-40B4-BE49-F238E27FC236}">
              <a16:creationId xmlns:a16="http://schemas.microsoft.com/office/drawing/2014/main" id="{00000000-0008-0000-0600-00008D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7791451" y="47615475"/>
          <a:ext cx="1432558" cy="895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63</xdr:row>
      <xdr:rowOff>142875</xdr:rowOff>
    </xdr:from>
    <xdr:to>
      <xdr:col>4</xdr:col>
      <xdr:colOff>1396362</xdr:colOff>
      <xdr:row>63</xdr:row>
      <xdr:rowOff>1009649</xdr:rowOff>
    </xdr:to>
    <xdr:pic>
      <xdr:nvPicPr>
        <xdr:cNvPr id="143" name="Picture 142" descr="https://www.qnap.com/i/_attach_file/product/photo/800_500/305_1521517096_TS-963X_Front.png?v=1">
          <a:extLst>
            <a:ext uri="{FF2B5EF4-FFF2-40B4-BE49-F238E27FC236}">
              <a16:creationId xmlns:a16="http://schemas.microsoft.com/office/drawing/2014/main" id="{00000000-0008-0000-0600-00008F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7896225" y="58073925"/>
          <a:ext cx="1386837" cy="866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38101</xdr:colOff>
      <xdr:row>64</xdr:row>
      <xdr:rowOff>134541</xdr:rowOff>
    </xdr:from>
    <xdr:to>
      <xdr:col>5</xdr:col>
      <xdr:colOff>19050</xdr:colOff>
      <xdr:row>64</xdr:row>
      <xdr:rowOff>1009650</xdr:rowOff>
    </xdr:to>
    <xdr:pic>
      <xdr:nvPicPr>
        <xdr:cNvPr id="144" name="Picture 143" descr="https://www.qnap.com/i/_attach_file/product/photo/800_500/339_1524708675_TVS-951X_Front.png?v=1">
          <a:extLst>
            <a:ext uri="{FF2B5EF4-FFF2-40B4-BE49-F238E27FC236}">
              <a16:creationId xmlns:a16="http://schemas.microsoft.com/office/drawing/2014/main" id="{00000000-0008-0000-0600-000090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7924801" y="59208591"/>
          <a:ext cx="1400174" cy="875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1533525</xdr:colOff>
      <xdr:row>65</xdr:row>
      <xdr:rowOff>104775</xdr:rowOff>
    </xdr:from>
    <xdr:ext cx="1386838" cy="866774"/>
    <xdr:pic>
      <xdr:nvPicPr>
        <xdr:cNvPr id="146" name="Picture 145" descr="https://www.qnap.com/i/_attach_file/product/photo/800_500/325_1521185686_TS-932X_Front.png?v=3">
          <a:extLst>
            <a:ext uri="{FF2B5EF4-FFF2-40B4-BE49-F238E27FC236}">
              <a16:creationId xmlns:a16="http://schemas.microsoft.com/office/drawing/2014/main" id="{00000000-0008-0000-0600-000092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7877175" y="60321825"/>
          <a:ext cx="1386838" cy="8667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66676</xdr:colOff>
      <xdr:row>72</xdr:row>
      <xdr:rowOff>314324</xdr:rowOff>
    </xdr:from>
    <xdr:to>
      <xdr:col>4</xdr:col>
      <xdr:colOff>1392556</xdr:colOff>
      <xdr:row>72</xdr:row>
      <xdr:rowOff>1142999</xdr:rowOff>
    </xdr:to>
    <xdr:pic>
      <xdr:nvPicPr>
        <xdr:cNvPr id="148" name="Picture 147" descr="https://www.qnap.com/i/_attach_file/product/photo/800_500/317_1521094078_TS-873_Front.png?v=1">
          <a:extLst>
            <a:ext uri="{FF2B5EF4-FFF2-40B4-BE49-F238E27FC236}">
              <a16:creationId xmlns:a16="http://schemas.microsoft.com/office/drawing/2014/main" id="{00000000-0008-0000-0600-000094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7953376" y="68665724"/>
          <a:ext cx="1325880"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1400176</xdr:colOff>
      <xdr:row>78</xdr:row>
      <xdr:rowOff>197644</xdr:rowOff>
    </xdr:from>
    <xdr:to>
      <xdr:col>5</xdr:col>
      <xdr:colOff>133351</xdr:colOff>
      <xdr:row>78</xdr:row>
      <xdr:rowOff>1257300</xdr:rowOff>
    </xdr:to>
    <xdr:pic>
      <xdr:nvPicPr>
        <xdr:cNvPr id="149" name="Picture 148" descr="https://www.qnap.com/i/_attach_file/product/photo/800_500/296_1512116634_TVS-473e_front.png?v=3">
          <a:extLst>
            <a:ext uri="{FF2B5EF4-FFF2-40B4-BE49-F238E27FC236}">
              <a16:creationId xmlns:a16="http://schemas.microsoft.com/office/drawing/2014/main" id="{00000000-0008-0000-0600-000095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7743826" y="74435494"/>
          <a:ext cx="1695450" cy="1059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104775</xdr:colOff>
      <xdr:row>82</xdr:row>
      <xdr:rowOff>219075</xdr:rowOff>
    </xdr:from>
    <xdr:to>
      <xdr:col>4</xdr:col>
      <xdr:colOff>1354455</xdr:colOff>
      <xdr:row>82</xdr:row>
      <xdr:rowOff>1247775</xdr:rowOff>
    </xdr:to>
    <xdr:pic>
      <xdr:nvPicPr>
        <xdr:cNvPr id="150" name="Picture 149" descr="https://www.qnap.com/i/_attach_file/product/photo/800_500/360_1539238324_HS-453DX_front.png?v=6">
          <a:extLst>
            <a:ext uri="{FF2B5EF4-FFF2-40B4-BE49-F238E27FC236}">
              <a16:creationId xmlns:a16="http://schemas.microsoft.com/office/drawing/2014/main" id="{00000000-0008-0000-0600-000096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7991475" y="79943325"/>
          <a:ext cx="124968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76201</xdr:colOff>
      <xdr:row>83</xdr:row>
      <xdr:rowOff>276224</xdr:rowOff>
    </xdr:from>
    <xdr:to>
      <xdr:col>4</xdr:col>
      <xdr:colOff>1356361</xdr:colOff>
      <xdr:row>83</xdr:row>
      <xdr:rowOff>1181099</xdr:rowOff>
    </xdr:to>
    <xdr:pic>
      <xdr:nvPicPr>
        <xdr:cNvPr id="151" name="Picture 150" descr="https://www.qnap.com/i/_attach_file/product/photo/800_500/377_1543473660_TBS-453DX_top20front.png?v=4">
          <a:extLst>
            <a:ext uri="{FF2B5EF4-FFF2-40B4-BE49-F238E27FC236}">
              <a16:creationId xmlns:a16="http://schemas.microsoft.com/office/drawing/2014/main" id="{00000000-0008-0000-0600-000097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7962901" y="81372074"/>
          <a:ext cx="128016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1504950</xdr:colOff>
      <xdr:row>90</xdr:row>
      <xdr:rowOff>57150</xdr:rowOff>
    </xdr:from>
    <xdr:to>
      <xdr:col>5</xdr:col>
      <xdr:colOff>76200</xdr:colOff>
      <xdr:row>90</xdr:row>
      <xdr:rowOff>1015603</xdr:rowOff>
    </xdr:to>
    <xdr:pic>
      <xdr:nvPicPr>
        <xdr:cNvPr id="152" name="Picture 151" descr="https://www.qnap.com/i/_attach_file/product/photo/800_500/304_1515469807_TS-328_font.png?v=1">
          <a:extLst>
            <a:ext uri="{FF2B5EF4-FFF2-40B4-BE49-F238E27FC236}">
              <a16:creationId xmlns:a16="http://schemas.microsoft.com/office/drawing/2014/main" id="{00000000-0008-0000-0600-000098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7848600" y="89239725"/>
          <a:ext cx="1533525" cy="958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1533525</xdr:colOff>
      <xdr:row>91</xdr:row>
      <xdr:rowOff>47625</xdr:rowOff>
    </xdr:from>
    <xdr:to>
      <xdr:col>5</xdr:col>
      <xdr:colOff>104775</xdr:colOff>
      <xdr:row>91</xdr:row>
      <xdr:rowOff>1006078</xdr:rowOff>
    </xdr:to>
    <xdr:pic>
      <xdr:nvPicPr>
        <xdr:cNvPr id="153" name="Picture 152" descr="https://www.qnap.com/i/_attach_file/product/photo/800_500/304_1515469807_TS-328_font.png?v=1">
          <a:extLst>
            <a:ext uri="{FF2B5EF4-FFF2-40B4-BE49-F238E27FC236}">
              <a16:creationId xmlns:a16="http://schemas.microsoft.com/office/drawing/2014/main" id="{00000000-0008-0000-0600-000099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7877175" y="90363675"/>
          <a:ext cx="1533525" cy="958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1524000</xdr:colOff>
      <xdr:row>92</xdr:row>
      <xdr:rowOff>57150</xdr:rowOff>
    </xdr:from>
    <xdr:to>
      <xdr:col>5</xdr:col>
      <xdr:colOff>95250</xdr:colOff>
      <xdr:row>92</xdr:row>
      <xdr:rowOff>1015603</xdr:rowOff>
    </xdr:to>
    <xdr:pic>
      <xdr:nvPicPr>
        <xdr:cNvPr id="155" name="Picture 154" descr="https://www.qnap.com/i/_attach_file/product/photo/800_500/304_1515469807_TS-328_font.png?v=1">
          <a:extLst>
            <a:ext uri="{FF2B5EF4-FFF2-40B4-BE49-F238E27FC236}">
              <a16:creationId xmlns:a16="http://schemas.microsoft.com/office/drawing/2014/main" id="{00000000-0008-0000-0600-00009B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7867650" y="91506675"/>
          <a:ext cx="1533525" cy="958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1257299</xdr:colOff>
      <xdr:row>96</xdr:row>
      <xdr:rowOff>97630</xdr:rowOff>
    </xdr:from>
    <xdr:to>
      <xdr:col>6</xdr:col>
      <xdr:colOff>95250</xdr:colOff>
      <xdr:row>96</xdr:row>
      <xdr:rowOff>1276349</xdr:rowOff>
    </xdr:to>
    <xdr:pic>
      <xdr:nvPicPr>
        <xdr:cNvPr id="156" name="Picture 155" descr="https://www.qnap.com/i/_attach_file/product/photo/800_500/350_1528186761_TS-251B_front.png?v=3">
          <a:extLst>
            <a:ext uri="{FF2B5EF4-FFF2-40B4-BE49-F238E27FC236}">
              <a16:creationId xmlns:a16="http://schemas.microsoft.com/office/drawing/2014/main" id="{00000000-0008-0000-0600-00009C00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7600949" y="95576230"/>
          <a:ext cx="1990726" cy="1178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1266825</xdr:colOff>
      <xdr:row>97</xdr:row>
      <xdr:rowOff>152400</xdr:rowOff>
    </xdr:from>
    <xdr:to>
      <xdr:col>6</xdr:col>
      <xdr:colOff>104776</xdr:colOff>
      <xdr:row>97</xdr:row>
      <xdr:rowOff>1331119</xdr:rowOff>
    </xdr:to>
    <xdr:pic>
      <xdr:nvPicPr>
        <xdr:cNvPr id="158" name="Picture 157" descr="https://www.qnap.com/i/_attach_file/product/photo/800_500/350_1528186761_TS-251B_front.png?v=3">
          <a:extLst>
            <a:ext uri="{FF2B5EF4-FFF2-40B4-BE49-F238E27FC236}">
              <a16:creationId xmlns:a16="http://schemas.microsoft.com/office/drawing/2014/main" id="{00000000-0008-0000-0600-00009E00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7610475" y="97097850"/>
          <a:ext cx="1990726" cy="1178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1371600</xdr:colOff>
      <xdr:row>102</xdr:row>
      <xdr:rowOff>85725</xdr:rowOff>
    </xdr:from>
    <xdr:to>
      <xdr:col>6</xdr:col>
      <xdr:colOff>9525</xdr:colOff>
      <xdr:row>102</xdr:row>
      <xdr:rowOff>1204912</xdr:rowOff>
    </xdr:to>
    <xdr:pic>
      <xdr:nvPicPr>
        <xdr:cNvPr id="159" name="Picture 158" descr="https://www.qnap.com/i/_attach_file/product/photo/800_500/286_1496652907_TS-231P2_Front.png?v=1">
          <a:extLst>
            <a:ext uri="{FF2B5EF4-FFF2-40B4-BE49-F238E27FC236}">
              <a16:creationId xmlns:a16="http://schemas.microsoft.com/office/drawing/2014/main" id="{00000000-0008-0000-0600-00009F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7715250" y="104193975"/>
          <a:ext cx="1790700" cy="1119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9524</xdr:colOff>
      <xdr:row>6</xdr:row>
      <xdr:rowOff>457200</xdr:rowOff>
    </xdr:to>
    <xdr:pic>
      <xdr:nvPicPr>
        <xdr:cNvPr id="5" name="Picture 4">
          <a:extLst>
            <a:ext uri="{FF2B5EF4-FFF2-40B4-BE49-F238E27FC236}">
              <a16:creationId xmlns:a16="http://schemas.microsoft.com/office/drawing/2014/main" id="{07550C73-3B3C-48E1-A6AD-6F845F2F00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00924" cy="1981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18669</xdr:colOff>
      <xdr:row>6</xdr:row>
      <xdr:rowOff>47625</xdr:rowOff>
    </xdr:to>
    <xdr:pic>
      <xdr:nvPicPr>
        <xdr:cNvPr id="4" name="Picture 3">
          <a:extLst>
            <a:ext uri="{FF2B5EF4-FFF2-40B4-BE49-F238E27FC236}">
              <a16:creationId xmlns:a16="http://schemas.microsoft.com/office/drawing/2014/main" id="{A8FB5E82-1177-49DA-A18D-4AF9E50CA7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24344" cy="1981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equip-info.net/Boot-and-Plug/121140/p-301.htm" TargetMode="External"/><Relationship Id="rId7" Type="http://schemas.openxmlformats.org/officeDocument/2006/relationships/drawing" Target="../drawings/drawing12.xml"/><Relationship Id="rId2" Type="http://schemas.openxmlformats.org/officeDocument/2006/relationships/hyperlink" Target="http://www.equip-info.net/Passive-POE/328116/p-442.htm" TargetMode="External"/><Relationship Id="rId1" Type="http://schemas.openxmlformats.org/officeDocument/2006/relationships/hyperlink" Target="http://www.equip-info.net/Cat.5e/235324/p-449.htm" TargetMode="External"/><Relationship Id="rId6" Type="http://schemas.openxmlformats.org/officeDocument/2006/relationships/hyperlink" Target="http://www.equip-info.net/Cat.6/805505/p-413.htm" TargetMode="External"/><Relationship Id="rId5" Type="http://schemas.openxmlformats.org/officeDocument/2006/relationships/hyperlink" Target="http://www.equip-info.net/Cat.5e/805410/p-397.htm" TargetMode="External"/><Relationship Id="rId4" Type="http://schemas.openxmlformats.org/officeDocument/2006/relationships/hyperlink" Target="http://www.equip-info.net/Cat.5e/805417/p-395.ht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hikvision.com/en/Products_accessries_176_i5304.html" TargetMode="External"/><Relationship Id="rId2" Type="http://schemas.openxmlformats.org/officeDocument/2006/relationships/hyperlink" Target="http://www.hikvision.com/en/Products_accessries_176_i5304.html" TargetMode="External"/><Relationship Id="rId1" Type="http://schemas.openxmlformats.org/officeDocument/2006/relationships/hyperlink" Target="http://www.hikvision.com/en/Products_accessries_175_i5307.html"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www.equip-info.net/Faceplate/125461/p-593.htm" TargetMode="External"/><Relationship Id="rId13" Type="http://schemas.openxmlformats.org/officeDocument/2006/relationships/hyperlink" Target="http://www.equip-info.net/Cat.5e/805410/p-397.htm" TargetMode="External"/><Relationship Id="rId18" Type="http://schemas.openxmlformats.org/officeDocument/2006/relationships/drawing" Target="../drawings/drawing9.xml"/><Relationship Id="rId3" Type="http://schemas.openxmlformats.org/officeDocument/2006/relationships/hyperlink" Target="http://www.equip-info.net/Mounted-Box/235111/p-368.htm" TargetMode="External"/><Relationship Id="rId7" Type="http://schemas.openxmlformats.org/officeDocument/2006/relationships/hyperlink" Target="http://www.equip-info.net/Faceplate/125471/p-594.htm" TargetMode="External"/><Relationship Id="rId12" Type="http://schemas.openxmlformats.org/officeDocument/2006/relationships/hyperlink" Target="http://www.equip-info.net/Cat.5e/805417/p-395.htm" TargetMode="External"/><Relationship Id="rId17" Type="http://schemas.openxmlformats.org/officeDocument/2006/relationships/printerSettings" Target="../printerSettings/printerSettings9.bin"/><Relationship Id="rId2" Type="http://schemas.openxmlformats.org/officeDocument/2006/relationships/hyperlink" Target="http://www.equip-info.net/Boot-and-Plug/121178/p-748.htm" TargetMode="External"/><Relationship Id="rId16" Type="http://schemas.openxmlformats.org/officeDocument/2006/relationships/hyperlink" Target="http://www.equip-info.net/VGA-Cable/118850/p-112.htm" TargetMode="External"/><Relationship Id="rId1" Type="http://schemas.openxmlformats.org/officeDocument/2006/relationships/hyperlink" Target="http://www.equip-info.net/Boot-and-Plug/121140/p-301.htm" TargetMode="External"/><Relationship Id="rId6" Type="http://schemas.openxmlformats.org/officeDocument/2006/relationships/hyperlink" Target="http://www.equip-info.net/Faceplate/125474/p-595.htm" TargetMode="External"/><Relationship Id="rId11" Type="http://schemas.openxmlformats.org/officeDocument/2006/relationships/hyperlink" Target="http://www.equip-info.net/Passive-POE/328116/p-442.htm" TargetMode="External"/><Relationship Id="rId5" Type="http://schemas.openxmlformats.org/officeDocument/2006/relationships/hyperlink" Target="http://www.equip-info.net/Back-Box/125561/p-349.htm" TargetMode="External"/><Relationship Id="rId15" Type="http://schemas.openxmlformats.org/officeDocument/2006/relationships/hyperlink" Target="http://www.equip-info.net/Cat.5e/805414/p-400.htm" TargetMode="External"/><Relationship Id="rId10" Type="http://schemas.openxmlformats.org/officeDocument/2006/relationships/hyperlink" Target="http://www.equip-info.net/Junction-Box/135620/p-319.htm" TargetMode="External"/><Relationship Id="rId4" Type="http://schemas.openxmlformats.org/officeDocument/2006/relationships/hyperlink" Target="http://www.equip-info.net/Junction-Box/135410/p-318.htm" TargetMode="External"/><Relationship Id="rId9" Type="http://schemas.openxmlformats.org/officeDocument/2006/relationships/hyperlink" Target="http://www.equip-info.net/Cat.5e/235324/p-449.htm" TargetMode="External"/><Relationship Id="rId14" Type="http://schemas.openxmlformats.org/officeDocument/2006/relationships/hyperlink" Target="http://www.equip-info.net/Cat.5e/805412/p-399.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91"/>
  <sheetViews>
    <sheetView topLeftCell="C1" zoomScaleNormal="100" workbookViewId="0">
      <selection activeCell="G8" sqref="G8"/>
    </sheetView>
  </sheetViews>
  <sheetFormatPr defaultColWidth="17.7109375" defaultRowHeight="21.75" customHeight="1"/>
  <cols>
    <col min="1" max="1" width="3.7109375" style="33" customWidth="1"/>
    <col min="2" max="2" width="28.140625" style="5" customWidth="1"/>
    <col min="3" max="3" width="72.28515625" style="1" customWidth="1"/>
    <col min="4" max="4" width="19.7109375" style="198" customWidth="1"/>
    <col min="5" max="5" width="21.140625" style="2" customWidth="1"/>
    <col min="6" max="6" width="3" customWidth="1"/>
  </cols>
  <sheetData>
    <row r="1" spans="1:6" ht="21.75" customHeight="1">
      <c r="A1" s="44"/>
      <c r="B1" s="35"/>
      <c r="C1" s="34"/>
      <c r="D1" s="197"/>
      <c r="E1" s="3"/>
      <c r="F1" s="45"/>
    </row>
    <row r="2" spans="1:6" ht="21.75" customHeight="1">
      <c r="A2" s="44"/>
      <c r="B2" s="35"/>
      <c r="C2" s="34"/>
      <c r="D2" s="197"/>
      <c r="E2" s="3"/>
      <c r="F2" s="45"/>
    </row>
    <row r="3" spans="1:6" ht="35.25" customHeight="1">
      <c r="A3" s="44"/>
      <c r="B3" s="35"/>
      <c r="C3" s="34"/>
      <c r="D3" s="197"/>
      <c r="E3" s="3"/>
      <c r="F3" s="45"/>
    </row>
    <row r="4" spans="1:6" ht="21.75" customHeight="1">
      <c r="A4" s="44"/>
      <c r="B4" s="35"/>
      <c r="C4" s="34"/>
      <c r="D4" s="197"/>
      <c r="E4" s="3"/>
      <c r="F4" s="45"/>
    </row>
    <row r="5" spans="1:6" ht="18" customHeight="1">
      <c r="A5" s="44"/>
      <c r="B5" s="35"/>
      <c r="C5" s="34"/>
      <c r="D5" s="197"/>
      <c r="E5" s="3"/>
      <c r="F5" s="45"/>
    </row>
    <row r="6" spans="1:6" ht="10.5" customHeight="1">
      <c r="A6" s="44"/>
      <c r="B6" s="35"/>
      <c r="C6" s="34"/>
      <c r="D6" s="197"/>
      <c r="E6" s="3"/>
      <c r="F6" s="45"/>
    </row>
    <row r="7" spans="1:6" ht="77.25" customHeight="1" thickBot="1">
      <c r="A7" s="44"/>
      <c r="B7" s="35"/>
      <c r="C7" s="34"/>
      <c r="D7" s="197"/>
      <c r="E7" s="3"/>
      <c r="F7" s="45"/>
    </row>
    <row r="8" spans="1:6" ht="34.5" customHeight="1" thickBot="1">
      <c r="A8" s="65"/>
      <c r="B8" s="57" t="s">
        <v>30</v>
      </c>
      <c r="C8" s="58"/>
      <c r="D8" s="59"/>
      <c r="E8" s="60"/>
      <c r="F8" s="61"/>
    </row>
    <row r="9" spans="1:6" ht="23.25" customHeight="1">
      <c r="A9" s="64"/>
      <c r="B9" s="207" t="s">
        <v>2</v>
      </c>
      <c r="C9" s="265" t="s">
        <v>0</v>
      </c>
      <c r="D9" s="203" t="s">
        <v>1</v>
      </c>
      <c r="E9" s="62"/>
      <c r="F9" s="63"/>
    </row>
    <row r="10" spans="1:6" ht="16.5" customHeight="1">
      <c r="A10" s="68"/>
      <c r="B10" s="386" t="s">
        <v>2035</v>
      </c>
      <c r="C10" s="387"/>
      <c r="D10" s="387"/>
      <c r="E10" s="388"/>
      <c r="F10" s="66"/>
    </row>
    <row r="11" spans="1:6" ht="63.75" customHeight="1">
      <c r="A11" s="68">
        <v>1</v>
      </c>
      <c r="B11" s="364" t="s">
        <v>1402</v>
      </c>
      <c r="C11" s="26" t="s">
        <v>22</v>
      </c>
      <c r="D11" s="204">
        <v>4567200</v>
      </c>
      <c r="E11" s="47"/>
      <c r="F11" s="66"/>
    </row>
    <row r="12" spans="1:6" ht="63.75" customHeight="1">
      <c r="A12" s="68">
        <v>2</v>
      </c>
      <c r="B12" s="364" t="s">
        <v>1783</v>
      </c>
      <c r="C12" s="26" t="s">
        <v>1787</v>
      </c>
      <c r="D12" s="204">
        <v>5874000</v>
      </c>
      <c r="E12" s="47"/>
      <c r="F12" s="66"/>
    </row>
    <row r="13" spans="1:6" ht="63.75" customHeight="1">
      <c r="A13" s="68">
        <v>3</v>
      </c>
      <c r="B13" s="364" t="s">
        <v>1405</v>
      </c>
      <c r="C13" s="26" t="s">
        <v>24</v>
      </c>
      <c r="D13" s="204">
        <v>5596800</v>
      </c>
      <c r="E13" s="47"/>
      <c r="F13" s="66"/>
    </row>
    <row r="14" spans="1:6" ht="63.75" customHeight="1">
      <c r="A14" s="68">
        <v>4</v>
      </c>
      <c r="B14" s="364" t="s">
        <v>1784</v>
      </c>
      <c r="C14" s="26" t="s">
        <v>1788</v>
      </c>
      <c r="D14" s="204">
        <v>7009200</v>
      </c>
      <c r="E14" s="47"/>
      <c r="F14" s="66"/>
    </row>
    <row r="15" spans="1:6" s="31" customFormat="1" ht="63.75" customHeight="1">
      <c r="A15" s="68">
        <v>5</v>
      </c>
      <c r="B15" s="364" t="s">
        <v>1406</v>
      </c>
      <c r="C15" s="26" t="s">
        <v>25</v>
      </c>
      <c r="D15" s="204">
        <v>6138000</v>
      </c>
      <c r="E15" s="47"/>
      <c r="F15" s="66"/>
    </row>
    <row r="16" spans="1:6" ht="63.75" customHeight="1">
      <c r="A16" s="68">
        <v>6</v>
      </c>
      <c r="B16" s="364" t="s">
        <v>1407</v>
      </c>
      <c r="C16" s="26" t="s">
        <v>26</v>
      </c>
      <c r="D16" s="204">
        <v>6837600</v>
      </c>
      <c r="E16" s="47"/>
      <c r="F16" s="66"/>
    </row>
    <row r="17" spans="1:6" ht="63.75" customHeight="1">
      <c r="A17" s="68">
        <v>7</v>
      </c>
      <c r="B17" s="364" t="s">
        <v>1439</v>
      </c>
      <c r="C17" s="26" t="s">
        <v>1440</v>
      </c>
      <c r="D17" s="204">
        <v>8910000</v>
      </c>
      <c r="E17" s="47"/>
      <c r="F17" s="66"/>
    </row>
    <row r="18" spans="1:6" ht="63.75" customHeight="1">
      <c r="A18" s="68">
        <v>8</v>
      </c>
      <c r="B18" s="364" t="s">
        <v>1567</v>
      </c>
      <c r="C18" s="26" t="s">
        <v>1579</v>
      </c>
      <c r="D18" s="204">
        <v>11299200</v>
      </c>
      <c r="E18" s="47"/>
      <c r="F18" s="66"/>
    </row>
    <row r="19" spans="1:6" s="31" customFormat="1" ht="63.75" customHeight="1">
      <c r="A19" s="68">
        <v>9</v>
      </c>
      <c r="B19" s="364" t="s">
        <v>1847</v>
      </c>
      <c r="C19" s="26" t="s">
        <v>21</v>
      </c>
      <c r="D19" s="204">
        <v>3913800</v>
      </c>
      <c r="E19" s="47"/>
      <c r="F19" s="66"/>
    </row>
    <row r="20" spans="1:6" ht="63.75" customHeight="1">
      <c r="A20" s="68">
        <v>10</v>
      </c>
      <c r="B20" s="364" t="s">
        <v>1403</v>
      </c>
      <c r="C20" s="26" t="s">
        <v>23</v>
      </c>
      <c r="D20" s="204">
        <v>4356000</v>
      </c>
      <c r="E20" s="47"/>
      <c r="F20" s="66"/>
    </row>
    <row r="21" spans="1:6" ht="63.75" customHeight="1">
      <c r="A21" s="68">
        <v>11</v>
      </c>
      <c r="B21" s="364" t="s">
        <v>1404</v>
      </c>
      <c r="C21" s="26" t="s">
        <v>23</v>
      </c>
      <c r="D21" s="204">
        <v>4567200</v>
      </c>
      <c r="E21" s="47"/>
      <c r="F21" s="66"/>
    </row>
    <row r="22" spans="1:6" ht="63.75" customHeight="1">
      <c r="A22" s="68">
        <v>12</v>
      </c>
      <c r="B22" s="364" t="s">
        <v>1408</v>
      </c>
      <c r="C22" s="26" t="s">
        <v>27</v>
      </c>
      <c r="D22" s="204">
        <v>5095200</v>
      </c>
      <c r="E22" s="47"/>
      <c r="F22" s="66"/>
    </row>
    <row r="23" spans="1:6" ht="63.75" customHeight="1">
      <c r="A23" s="68">
        <v>13</v>
      </c>
      <c r="B23" s="364" t="s">
        <v>1785</v>
      </c>
      <c r="C23" s="52" t="s">
        <v>1789</v>
      </c>
      <c r="D23" s="204">
        <v>7009200</v>
      </c>
      <c r="E23" s="47"/>
      <c r="F23" s="66"/>
    </row>
    <row r="24" spans="1:6" ht="63.75" customHeight="1">
      <c r="A24" s="68">
        <v>14</v>
      </c>
      <c r="B24" s="364" t="s">
        <v>1409</v>
      </c>
      <c r="C24" s="26" t="s">
        <v>28</v>
      </c>
      <c r="D24" s="204">
        <v>5847600</v>
      </c>
      <c r="E24" s="47"/>
      <c r="F24" s="66"/>
    </row>
    <row r="25" spans="1:6" ht="63.75" customHeight="1">
      <c r="A25" s="68">
        <v>15</v>
      </c>
      <c r="B25" s="364" t="s">
        <v>1786</v>
      </c>
      <c r="C25" s="26" t="s">
        <v>1790</v>
      </c>
      <c r="D25" s="204">
        <v>7458000</v>
      </c>
      <c r="E25" s="47"/>
      <c r="F25" s="66"/>
    </row>
    <row r="26" spans="1:6" ht="63.75" customHeight="1">
      <c r="A26" s="68">
        <v>16</v>
      </c>
      <c r="B26" s="364" t="s">
        <v>1568</v>
      </c>
      <c r="C26" s="26" t="s">
        <v>1578</v>
      </c>
      <c r="D26" s="204">
        <v>11299200</v>
      </c>
      <c r="E26" s="48"/>
      <c r="F26" s="66"/>
    </row>
    <row r="27" spans="1:6" ht="68.25" customHeight="1">
      <c r="A27" s="68">
        <v>17</v>
      </c>
      <c r="B27" s="364" t="s">
        <v>20</v>
      </c>
      <c r="C27" s="26" t="s">
        <v>29</v>
      </c>
      <c r="D27" s="204">
        <v>11022000</v>
      </c>
      <c r="E27" s="48"/>
      <c r="F27" s="66"/>
    </row>
    <row r="28" spans="1:6" ht="19.5" customHeight="1">
      <c r="A28" s="68">
        <v>18</v>
      </c>
      <c r="B28" s="363" t="s">
        <v>11</v>
      </c>
      <c r="C28" s="406"/>
      <c r="D28" s="406"/>
      <c r="E28" s="407"/>
      <c r="F28" s="66"/>
    </row>
    <row r="29" spans="1:6" ht="67.5" customHeight="1">
      <c r="A29" s="68">
        <v>19</v>
      </c>
      <c r="B29" s="364" t="s">
        <v>12</v>
      </c>
      <c r="C29" s="26" t="s">
        <v>1791</v>
      </c>
      <c r="D29" s="204">
        <v>9042000</v>
      </c>
      <c r="E29" s="47"/>
      <c r="F29" s="66"/>
    </row>
    <row r="30" spans="1:6" ht="67.5" customHeight="1">
      <c r="A30" s="68">
        <v>20</v>
      </c>
      <c r="B30" s="364" t="s">
        <v>14</v>
      </c>
      <c r="C30" s="26" t="s">
        <v>1793</v>
      </c>
      <c r="D30" s="204">
        <v>10837200</v>
      </c>
      <c r="E30" s="47"/>
      <c r="F30" s="66"/>
    </row>
    <row r="31" spans="1:6" ht="67.5" customHeight="1">
      <c r="A31" s="68">
        <v>21</v>
      </c>
      <c r="B31" s="364" t="s">
        <v>1668</v>
      </c>
      <c r="C31" s="26" t="s">
        <v>1686</v>
      </c>
      <c r="D31" s="204">
        <v>18070800</v>
      </c>
      <c r="E31" s="47"/>
      <c r="F31" s="66"/>
    </row>
    <row r="32" spans="1:6" ht="82.5" customHeight="1">
      <c r="A32" s="68">
        <v>22</v>
      </c>
      <c r="B32" s="364" t="s">
        <v>13</v>
      </c>
      <c r="C32" s="26" t="s">
        <v>1792</v>
      </c>
      <c r="D32" s="204">
        <v>9042000</v>
      </c>
      <c r="E32" s="47"/>
      <c r="F32" s="66"/>
    </row>
    <row r="33" spans="1:6" ht="67.5" customHeight="1">
      <c r="A33" s="68">
        <v>23</v>
      </c>
      <c r="B33" s="364" t="s">
        <v>15</v>
      </c>
      <c r="C33" s="26" t="s">
        <v>1794</v>
      </c>
      <c r="D33" s="204">
        <v>9490800</v>
      </c>
      <c r="E33" s="47"/>
      <c r="F33" s="66"/>
    </row>
    <row r="34" spans="1:6" ht="19.5" customHeight="1">
      <c r="A34" s="68">
        <v>24</v>
      </c>
      <c r="B34" s="386" t="s">
        <v>2034</v>
      </c>
      <c r="C34" s="387"/>
      <c r="D34" s="387"/>
      <c r="E34" s="388"/>
      <c r="F34" s="66"/>
    </row>
    <row r="35" spans="1:6" ht="67.5" customHeight="1">
      <c r="A35" s="68">
        <v>25</v>
      </c>
      <c r="B35" s="364" t="s">
        <v>1396</v>
      </c>
      <c r="C35" s="26" t="s">
        <v>1795</v>
      </c>
      <c r="D35" s="204">
        <v>5332800</v>
      </c>
      <c r="E35" s="47"/>
      <c r="F35" s="66"/>
    </row>
    <row r="36" spans="1:6" ht="67.5" customHeight="1">
      <c r="A36" s="68">
        <v>26</v>
      </c>
      <c r="B36" s="364" t="s">
        <v>4</v>
      </c>
      <c r="C36" s="26" t="s">
        <v>1795</v>
      </c>
      <c r="D36" s="204">
        <v>6019200</v>
      </c>
      <c r="E36" s="47"/>
      <c r="F36" s="66"/>
    </row>
    <row r="37" spans="1:6" ht="67.5" customHeight="1">
      <c r="A37" s="68">
        <v>27</v>
      </c>
      <c r="B37" s="364" t="s">
        <v>5</v>
      </c>
      <c r="C37" s="26" t="s">
        <v>1797</v>
      </c>
      <c r="D37" s="204">
        <v>6534000</v>
      </c>
      <c r="E37" s="47"/>
      <c r="F37" s="66"/>
    </row>
    <row r="38" spans="1:6" ht="67.5" customHeight="1">
      <c r="A38" s="68">
        <v>28</v>
      </c>
      <c r="B38" s="364" t="s">
        <v>6</v>
      </c>
      <c r="C38" s="26" t="s">
        <v>1798</v>
      </c>
      <c r="D38" s="204">
        <v>7233600</v>
      </c>
      <c r="E38" s="47"/>
      <c r="F38" s="66"/>
    </row>
    <row r="39" spans="1:6" ht="67.5" customHeight="1">
      <c r="A39" s="68">
        <v>29</v>
      </c>
      <c r="B39" s="364" t="s">
        <v>9</v>
      </c>
      <c r="C39" s="26" t="s">
        <v>1800</v>
      </c>
      <c r="D39" s="204">
        <v>22585200</v>
      </c>
      <c r="E39" s="48"/>
      <c r="F39" s="66"/>
    </row>
    <row r="40" spans="1:6" ht="67.5" customHeight="1">
      <c r="A40" s="68">
        <v>30</v>
      </c>
      <c r="B40" s="364" t="s">
        <v>3</v>
      </c>
      <c r="C40" s="26" t="s">
        <v>1796</v>
      </c>
      <c r="D40" s="204">
        <v>5332800</v>
      </c>
      <c r="E40" s="47"/>
      <c r="F40" s="66"/>
    </row>
    <row r="41" spans="1:6" ht="67.5" customHeight="1">
      <c r="A41" s="68">
        <v>31</v>
      </c>
      <c r="B41" s="364" t="s">
        <v>7</v>
      </c>
      <c r="C41" s="26" t="s">
        <v>1796</v>
      </c>
      <c r="D41" s="204">
        <v>5847600</v>
      </c>
      <c r="E41" s="47"/>
      <c r="F41" s="66"/>
    </row>
    <row r="42" spans="1:6" ht="67.5" customHeight="1">
      <c r="A42" s="68">
        <v>32</v>
      </c>
      <c r="B42" s="364" t="s">
        <v>8</v>
      </c>
      <c r="C42" s="26" t="s">
        <v>1799</v>
      </c>
      <c r="D42" s="204">
        <v>6190800</v>
      </c>
      <c r="E42" s="47"/>
      <c r="F42" s="66"/>
    </row>
    <row r="43" spans="1:6" ht="67.5" customHeight="1">
      <c r="A43" s="68">
        <v>33</v>
      </c>
      <c r="B43" s="364" t="s">
        <v>10</v>
      </c>
      <c r="C43" s="26" t="s">
        <v>1801</v>
      </c>
      <c r="D43" s="204">
        <v>22585200</v>
      </c>
      <c r="E43" s="48"/>
      <c r="F43" s="66"/>
    </row>
    <row r="44" spans="1:6" ht="21" customHeight="1">
      <c r="A44" s="68">
        <v>34</v>
      </c>
      <c r="B44" s="386" t="s">
        <v>2032</v>
      </c>
      <c r="C44" s="387"/>
      <c r="D44" s="387"/>
      <c r="E44" s="388"/>
      <c r="F44" s="66"/>
    </row>
    <row r="45" spans="1:6" ht="67.5" customHeight="1">
      <c r="A45" s="68">
        <v>35</v>
      </c>
      <c r="B45" s="364" t="s">
        <v>1558</v>
      </c>
      <c r="C45" s="26" t="s">
        <v>1577</v>
      </c>
      <c r="D45" s="204">
        <v>7458000</v>
      </c>
      <c r="E45" s="49"/>
      <c r="F45" s="66"/>
    </row>
    <row r="46" spans="1:6" ht="67.5" customHeight="1">
      <c r="A46" s="68">
        <v>36</v>
      </c>
      <c r="B46" s="364" t="s">
        <v>1547</v>
      </c>
      <c r="C46" s="26" t="s">
        <v>1548</v>
      </c>
      <c r="D46" s="204">
        <v>8131200</v>
      </c>
      <c r="E46" s="49"/>
      <c r="F46" s="66"/>
    </row>
    <row r="47" spans="1:6" ht="67.5" customHeight="1">
      <c r="A47" s="68">
        <v>37</v>
      </c>
      <c r="B47" s="364" t="s">
        <v>1559</v>
      </c>
      <c r="C47" s="26" t="s">
        <v>1576</v>
      </c>
      <c r="D47" s="204">
        <v>9042000</v>
      </c>
      <c r="E47" s="49"/>
      <c r="F47" s="66"/>
    </row>
    <row r="48" spans="1:6" ht="67.5" customHeight="1">
      <c r="A48" s="68">
        <v>38</v>
      </c>
      <c r="B48" s="364" t="s">
        <v>1549</v>
      </c>
      <c r="C48" s="26" t="s">
        <v>1550</v>
      </c>
      <c r="D48" s="204">
        <v>9715200</v>
      </c>
      <c r="E48" s="49"/>
      <c r="F48" s="66"/>
    </row>
    <row r="49" spans="1:6" ht="67.5" customHeight="1">
      <c r="A49" s="68">
        <v>39</v>
      </c>
      <c r="B49" s="364" t="s">
        <v>1689</v>
      </c>
      <c r="C49" s="26" t="s">
        <v>1552</v>
      </c>
      <c r="D49" s="204">
        <v>15589200</v>
      </c>
      <c r="E49" s="49"/>
      <c r="F49" s="66"/>
    </row>
    <row r="50" spans="1:6" ht="72" customHeight="1">
      <c r="A50" s="68">
        <v>40</v>
      </c>
      <c r="B50" s="364" t="s">
        <v>1561</v>
      </c>
      <c r="C50" s="26" t="s">
        <v>1582</v>
      </c>
      <c r="D50" s="204">
        <v>7009200</v>
      </c>
      <c r="E50" s="49"/>
      <c r="F50" s="66"/>
    </row>
    <row r="51" spans="1:6" ht="72" customHeight="1">
      <c r="A51" s="68">
        <v>41</v>
      </c>
      <c r="B51" s="364" t="s">
        <v>1551</v>
      </c>
      <c r="C51" s="26" t="s">
        <v>1546</v>
      </c>
      <c r="D51" s="204">
        <v>7906800</v>
      </c>
      <c r="E51" s="49"/>
      <c r="F51" s="66"/>
    </row>
    <row r="52" spans="1:6" ht="72" customHeight="1">
      <c r="A52" s="68">
        <v>42</v>
      </c>
      <c r="B52" s="364" t="s">
        <v>1544</v>
      </c>
      <c r="C52" s="26" t="s">
        <v>1545</v>
      </c>
      <c r="D52" s="204">
        <v>8580000</v>
      </c>
      <c r="E52" s="49"/>
      <c r="F52" s="66"/>
    </row>
    <row r="53" spans="1:6" ht="67.5" customHeight="1">
      <c r="A53" s="68">
        <v>43</v>
      </c>
      <c r="B53" s="364" t="s">
        <v>1535</v>
      </c>
      <c r="C53" s="26" t="s">
        <v>1553</v>
      </c>
      <c r="D53" s="204">
        <v>15127200</v>
      </c>
      <c r="E53" s="49"/>
      <c r="F53" s="66"/>
    </row>
    <row r="54" spans="1:6" ht="18.75" customHeight="1">
      <c r="A54" s="68">
        <v>44</v>
      </c>
      <c r="B54" s="403" t="s">
        <v>2050</v>
      </c>
      <c r="C54" s="404"/>
      <c r="D54" s="404"/>
      <c r="E54" s="405"/>
      <c r="F54" s="66"/>
    </row>
    <row r="55" spans="1:6" ht="67.5" customHeight="1">
      <c r="A55" s="68">
        <v>45</v>
      </c>
      <c r="B55" s="364" t="s">
        <v>1427</v>
      </c>
      <c r="C55" s="26" t="s">
        <v>1802</v>
      </c>
      <c r="D55" s="204">
        <v>9490800</v>
      </c>
      <c r="E55" s="49"/>
      <c r="F55" s="66"/>
    </row>
    <row r="56" spans="1:6" ht="67.5" customHeight="1">
      <c r="A56" s="68">
        <v>46</v>
      </c>
      <c r="B56" s="364" t="s">
        <v>1562</v>
      </c>
      <c r="C56" s="26" t="s">
        <v>1803</v>
      </c>
      <c r="D56" s="204">
        <v>10837200</v>
      </c>
      <c r="E56" s="53"/>
      <c r="F56" s="66"/>
    </row>
    <row r="57" spans="1:6" ht="67.5" customHeight="1">
      <c r="A57" s="68">
        <v>47</v>
      </c>
      <c r="B57" s="364" t="s">
        <v>1563</v>
      </c>
      <c r="C57" s="26" t="s">
        <v>1804</v>
      </c>
      <c r="D57" s="204">
        <v>11748000</v>
      </c>
      <c r="E57" s="49"/>
      <c r="F57" s="66"/>
    </row>
    <row r="58" spans="1:6" ht="67.5" customHeight="1">
      <c r="A58" s="68">
        <v>48</v>
      </c>
      <c r="B58" s="364" t="s">
        <v>1428</v>
      </c>
      <c r="C58" s="26" t="s">
        <v>1806</v>
      </c>
      <c r="D58" s="204">
        <v>12645600</v>
      </c>
      <c r="E58" s="49"/>
      <c r="F58" s="66"/>
    </row>
    <row r="59" spans="1:6" ht="67.5" customHeight="1">
      <c r="A59" s="68">
        <v>49</v>
      </c>
      <c r="B59" s="364" t="s">
        <v>1564</v>
      </c>
      <c r="C59" s="26" t="s">
        <v>1808</v>
      </c>
      <c r="D59" s="204">
        <v>18968400</v>
      </c>
      <c r="E59" s="49"/>
      <c r="F59" s="66"/>
    </row>
    <row r="60" spans="1:6" ht="67.5" customHeight="1">
      <c r="A60" s="68">
        <v>50</v>
      </c>
      <c r="B60" s="364" t="s">
        <v>1565</v>
      </c>
      <c r="C60" s="26" t="s">
        <v>1805</v>
      </c>
      <c r="D60" s="204">
        <v>9490800</v>
      </c>
      <c r="E60" s="49"/>
      <c r="F60" s="66"/>
    </row>
    <row r="61" spans="1:6" ht="67.5" customHeight="1">
      <c r="A61" s="68">
        <v>51</v>
      </c>
      <c r="B61" s="364" t="s">
        <v>1560</v>
      </c>
      <c r="C61" s="26" t="s">
        <v>1807</v>
      </c>
      <c r="D61" s="204">
        <v>10837200</v>
      </c>
      <c r="E61" s="49"/>
      <c r="F61" s="66"/>
    </row>
    <row r="62" spans="1:6" ht="75.75" customHeight="1">
      <c r="A62" s="68">
        <v>52</v>
      </c>
      <c r="B62" s="364" t="s">
        <v>1566</v>
      </c>
      <c r="C62" s="26" t="s">
        <v>1583</v>
      </c>
      <c r="D62" s="204">
        <v>11748000</v>
      </c>
      <c r="E62" s="49"/>
      <c r="F62" s="66"/>
    </row>
    <row r="63" spans="1:6" ht="67.5" customHeight="1">
      <c r="A63" s="68">
        <v>53</v>
      </c>
      <c r="B63" s="364" t="s">
        <v>1554</v>
      </c>
      <c r="C63" s="26" t="s">
        <v>1809</v>
      </c>
      <c r="D63" s="204">
        <v>18968400</v>
      </c>
      <c r="E63" s="49"/>
      <c r="F63" s="66"/>
    </row>
    <row r="64" spans="1:6" ht="67.5" customHeight="1">
      <c r="A64" s="68">
        <v>54</v>
      </c>
      <c r="B64" s="364" t="s">
        <v>1513</v>
      </c>
      <c r="C64" s="26" t="s">
        <v>1514</v>
      </c>
      <c r="D64" s="204">
        <v>32511600</v>
      </c>
      <c r="E64" s="49"/>
      <c r="F64" s="66"/>
    </row>
    <row r="65" spans="1:6" ht="21" customHeight="1">
      <c r="A65" s="68">
        <v>55</v>
      </c>
      <c r="B65" s="386" t="s">
        <v>2033</v>
      </c>
      <c r="C65" s="387"/>
      <c r="D65" s="387"/>
      <c r="E65" s="388"/>
      <c r="F65" s="66"/>
    </row>
    <row r="66" spans="1:6" ht="70.5" customHeight="1">
      <c r="A66" s="68">
        <v>56</v>
      </c>
      <c r="B66" s="364" t="s">
        <v>1538</v>
      </c>
      <c r="C66" s="26" t="s">
        <v>1725</v>
      </c>
      <c r="D66" s="204">
        <v>25740000</v>
      </c>
      <c r="E66" s="49"/>
      <c r="F66" s="66"/>
    </row>
    <row r="67" spans="1:6" ht="67.5" customHeight="1">
      <c r="A67" s="68">
        <v>57</v>
      </c>
      <c r="B67" s="364" t="s">
        <v>1536</v>
      </c>
      <c r="C67" s="26" t="s">
        <v>1537</v>
      </c>
      <c r="D67" s="204">
        <v>27099600</v>
      </c>
      <c r="E67" s="49"/>
      <c r="F67" s="66"/>
    </row>
    <row r="68" spans="1:6" ht="23.25" customHeight="1">
      <c r="A68" s="68">
        <v>58</v>
      </c>
      <c r="B68" s="386" t="s">
        <v>16</v>
      </c>
      <c r="C68" s="387"/>
      <c r="D68" s="387"/>
      <c r="E68" s="388"/>
      <c r="F68" s="66"/>
    </row>
    <row r="69" spans="1:6" ht="83.25" customHeight="1">
      <c r="A69" s="68">
        <v>59</v>
      </c>
      <c r="B69" s="365" t="s">
        <v>17</v>
      </c>
      <c r="C69" s="26" t="s">
        <v>1810</v>
      </c>
      <c r="D69" s="204">
        <v>76494000</v>
      </c>
      <c r="E69" s="49"/>
      <c r="F69" s="66"/>
    </row>
    <row r="70" spans="1:6" ht="81" customHeight="1">
      <c r="A70" s="68">
        <v>60</v>
      </c>
      <c r="B70" s="365" t="s">
        <v>18</v>
      </c>
      <c r="C70" s="26" t="s">
        <v>19</v>
      </c>
      <c r="D70" s="204">
        <v>97904400</v>
      </c>
      <c r="E70" s="49"/>
      <c r="F70" s="66"/>
    </row>
    <row r="71" spans="1:6" ht="23.25" customHeight="1">
      <c r="A71" s="68">
        <v>61</v>
      </c>
      <c r="B71" s="386" t="s">
        <v>2037</v>
      </c>
      <c r="C71" s="387"/>
      <c r="D71" s="387"/>
      <c r="E71" s="388"/>
      <c r="F71" s="66"/>
    </row>
    <row r="72" spans="1:6" ht="57" customHeight="1">
      <c r="A72" s="68">
        <v>62</v>
      </c>
      <c r="B72" s="369" t="s">
        <v>2038</v>
      </c>
      <c r="C72" s="26" t="s">
        <v>1811</v>
      </c>
      <c r="D72" s="204">
        <v>14691600</v>
      </c>
      <c r="E72" s="49"/>
      <c r="F72" s="66"/>
    </row>
    <row r="73" spans="1:6" ht="57" customHeight="1">
      <c r="A73" s="68">
        <v>63</v>
      </c>
      <c r="B73" s="369" t="s">
        <v>2039</v>
      </c>
      <c r="C73" s="26" t="s">
        <v>1812</v>
      </c>
      <c r="D73" s="204">
        <v>20803200</v>
      </c>
      <c r="E73" s="49"/>
      <c r="F73" s="66"/>
    </row>
    <row r="74" spans="1:6" ht="57" customHeight="1">
      <c r="A74" s="68">
        <v>64</v>
      </c>
      <c r="B74" s="369" t="s">
        <v>2040</v>
      </c>
      <c r="C74" s="26" t="s">
        <v>1813</v>
      </c>
      <c r="D74" s="204">
        <v>38002800</v>
      </c>
      <c r="E74" s="49"/>
      <c r="F74" s="66"/>
    </row>
    <row r="75" spans="1:6" ht="105" customHeight="1">
      <c r="A75" s="68">
        <v>65</v>
      </c>
      <c r="B75" s="365" t="s">
        <v>2041</v>
      </c>
      <c r="C75" s="26" t="s">
        <v>1687</v>
      </c>
      <c r="D75" s="204" t="s">
        <v>1401</v>
      </c>
      <c r="E75" s="47"/>
      <c r="F75" s="66"/>
    </row>
    <row r="76" spans="1:6" ht="93" customHeight="1">
      <c r="A76" s="68">
        <v>66</v>
      </c>
      <c r="B76" s="365" t="s">
        <v>2042</v>
      </c>
      <c r="C76" s="26" t="s">
        <v>1685</v>
      </c>
      <c r="D76" s="204" t="s">
        <v>1401</v>
      </c>
      <c r="E76" s="47"/>
      <c r="F76" s="66"/>
    </row>
    <row r="77" spans="1:6" ht="21" customHeight="1">
      <c r="A77" s="68">
        <v>67</v>
      </c>
      <c r="B77" s="386" t="s">
        <v>2036</v>
      </c>
      <c r="C77" s="387"/>
      <c r="D77" s="387"/>
      <c r="E77" s="388"/>
      <c r="F77" s="66"/>
    </row>
    <row r="78" spans="1:6" ht="57.75" customHeight="1">
      <c r="A78" s="68">
        <v>68</v>
      </c>
      <c r="B78" s="369" t="s">
        <v>2043</v>
      </c>
      <c r="C78" s="26" t="s">
        <v>1814</v>
      </c>
      <c r="D78" s="204">
        <v>22149600</v>
      </c>
      <c r="E78" s="49"/>
      <c r="F78" s="66"/>
    </row>
    <row r="79" spans="1:6" ht="57.75" customHeight="1">
      <c r="A79" s="68">
        <v>69</v>
      </c>
      <c r="B79" s="369" t="s">
        <v>2044</v>
      </c>
      <c r="C79" s="26" t="s">
        <v>1815</v>
      </c>
      <c r="D79" s="204">
        <v>33805200</v>
      </c>
      <c r="E79" s="49"/>
      <c r="F79" s="66"/>
    </row>
    <row r="80" spans="1:6" ht="57.75" customHeight="1">
      <c r="A80" s="68">
        <v>70</v>
      </c>
      <c r="B80" s="369" t="s">
        <v>2045</v>
      </c>
      <c r="C80" s="26" t="s">
        <v>1816</v>
      </c>
      <c r="D80" s="204">
        <v>67372800</v>
      </c>
      <c r="E80" s="49"/>
      <c r="F80" s="66"/>
    </row>
    <row r="81" spans="1:6" ht="17.25" customHeight="1">
      <c r="A81" s="68">
        <v>71</v>
      </c>
      <c r="B81" s="403" t="s">
        <v>2048</v>
      </c>
      <c r="C81" s="404"/>
      <c r="D81" s="404"/>
      <c r="E81" s="405"/>
      <c r="F81" s="66"/>
    </row>
    <row r="82" spans="1:6" ht="57.75" customHeight="1">
      <c r="A82" s="68">
        <v>72</v>
      </c>
      <c r="B82" s="368" t="s">
        <v>2046</v>
      </c>
      <c r="C82" s="26" t="s">
        <v>1817</v>
      </c>
      <c r="D82" s="204">
        <v>27046800</v>
      </c>
      <c r="E82" s="49"/>
      <c r="F82" s="66"/>
    </row>
    <row r="83" spans="1:6" ht="57.75" customHeight="1">
      <c r="A83" s="68">
        <v>73</v>
      </c>
      <c r="B83" s="368" t="s">
        <v>2047</v>
      </c>
      <c r="C83" s="26" t="s">
        <v>1818</v>
      </c>
      <c r="D83" s="204">
        <v>49420800</v>
      </c>
      <c r="E83" s="47"/>
      <c r="F83" s="66"/>
    </row>
    <row r="84" spans="1:6" ht="21.75" customHeight="1">
      <c r="A84" s="68">
        <v>74</v>
      </c>
      <c r="B84" s="386" t="s">
        <v>2049</v>
      </c>
      <c r="C84" s="387"/>
      <c r="D84" s="387"/>
      <c r="E84" s="388"/>
      <c r="F84" s="66"/>
    </row>
    <row r="85" spans="1:6" ht="121.5" customHeight="1">
      <c r="A85" s="68">
        <v>75</v>
      </c>
      <c r="B85" s="366" t="s">
        <v>1539</v>
      </c>
      <c r="C85" s="26" t="s">
        <v>1540</v>
      </c>
      <c r="D85" s="204">
        <v>33567600</v>
      </c>
      <c r="E85" s="47"/>
      <c r="F85" s="66"/>
    </row>
    <row r="86" spans="1:6" ht="123" customHeight="1" thickBot="1">
      <c r="A86" s="68">
        <v>76</v>
      </c>
      <c r="B86" s="367" t="s">
        <v>1542</v>
      </c>
      <c r="C86" s="46" t="s">
        <v>1541</v>
      </c>
      <c r="D86" s="205">
        <v>65274000</v>
      </c>
      <c r="E86" s="51"/>
      <c r="F86" s="66"/>
    </row>
    <row r="87" spans="1:6" ht="21.75" customHeight="1" thickBot="1">
      <c r="A87" s="391"/>
      <c r="B87" s="392"/>
      <c r="C87" s="389"/>
      <c r="D87" s="401"/>
      <c r="E87" s="399"/>
      <c r="F87" s="66"/>
    </row>
    <row r="88" spans="1:6" ht="20.25" customHeight="1">
      <c r="A88" s="393" t="s">
        <v>1819</v>
      </c>
      <c r="B88" s="394"/>
      <c r="C88" s="389"/>
      <c r="D88" s="401"/>
      <c r="E88" s="399"/>
      <c r="F88" s="66"/>
    </row>
    <row r="89" spans="1:6" ht="21.75" customHeight="1">
      <c r="A89" s="395"/>
      <c r="B89" s="396"/>
      <c r="C89" s="389"/>
      <c r="D89" s="401"/>
      <c r="E89" s="399"/>
      <c r="F89" s="66"/>
    </row>
    <row r="90" spans="1:6" ht="21.75" customHeight="1">
      <c r="A90" s="395"/>
      <c r="B90" s="396"/>
      <c r="C90" s="389"/>
      <c r="D90" s="401"/>
      <c r="E90" s="399"/>
      <c r="F90" s="66"/>
    </row>
    <row r="91" spans="1:6" ht="36.75" customHeight="1" thickBot="1">
      <c r="A91" s="397"/>
      <c r="B91" s="398"/>
      <c r="C91" s="390"/>
      <c r="D91" s="402"/>
      <c r="E91" s="400"/>
      <c r="F91" s="67"/>
    </row>
  </sheetData>
  <mergeCells count="16">
    <mergeCell ref="B10:E10"/>
    <mergeCell ref="C28:E28"/>
    <mergeCell ref="B65:E65"/>
    <mergeCell ref="B44:E44"/>
    <mergeCell ref="B54:E54"/>
    <mergeCell ref="B34:E34"/>
    <mergeCell ref="B84:E84"/>
    <mergeCell ref="C87:C91"/>
    <mergeCell ref="A87:B87"/>
    <mergeCell ref="B68:E68"/>
    <mergeCell ref="A88:B91"/>
    <mergeCell ref="E87:E91"/>
    <mergeCell ref="D87:D91"/>
    <mergeCell ref="B71:E71"/>
    <mergeCell ref="B77:E77"/>
    <mergeCell ref="B81:E81"/>
  </mergeCells>
  <conditionalFormatting sqref="B33">
    <cfRule type="duplicateValues" dxfId="217" priority="77"/>
  </conditionalFormatting>
  <conditionalFormatting sqref="B29">
    <cfRule type="duplicateValues" dxfId="216" priority="76"/>
  </conditionalFormatting>
  <conditionalFormatting sqref="B32">
    <cfRule type="duplicateValues" dxfId="215" priority="75"/>
  </conditionalFormatting>
  <conditionalFormatting sqref="B30:B31">
    <cfRule type="duplicateValues" dxfId="214" priority="73"/>
  </conditionalFormatting>
  <conditionalFormatting sqref="B35:B43">
    <cfRule type="duplicateValues" dxfId="213" priority="31"/>
  </conditionalFormatting>
  <conditionalFormatting sqref="B11:B27">
    <cfRule type="duplicateValues" dxfId="212" priority="279"/>
  </conditionalFormatting>
  <conditionalFormatting sqref="B55:B57">
    <cfRule type="duplicateValues" dxfId="211" priority="15"/>
  </conditionalFormatting>
  <conditionalFormatting sqref="B64">
    <cfRule type="duplicateValues" dxfId="210" priority="14"/>
  </conditionalFormatting>
  <conditionalFormatting sqref="B66:B67">
    <cfRule type="duplicateValues" dxfId="209" priority="13"/>
  </conditionalFormatting>
  <conditionalFormatting sqref="B69:B70">
    <cfRule type="duplicateValues" dxfId="208" priority="12"/>
  </conditionalFormatting>
  <conditionalFormatting sqref="B72:B74">
    <cfRule type="duplicateValues" dxfId="207" priority="11"/>
  </conditionalFormatting>
  <conditionalFormatting sqref="B76">
    <cfRule type="duplicateValues" dxfId="206" priority="9"/>
  </conditionalFormatting>
  <conditionalFormatting sqref="B75">
    <cfRule type="duplicateValues" dxfId="205" priority="282"/>
  </conditionalFormatting>
  <conditionalFormatting sqref="B78:B80 B82">
    <cfRule type="duplicateValues" dxfId="204" priority="8"/>
  </conditionalFormatting>
  <conditionalFormatting sqref="B83">
    <cfRule type="duplicateValues" dxfId="203" priority="6"/>
  </conditionalFormatting>
  <conditionalFormatting sqref="B85:B86">
    <cfRule type="duplicateValues" dxfId="202" priority="5"/>
  </conditionalFormatting>
  <conditionalFormatting sqref="B60 B45:B46">
    <cfRule type="duplicateValues" dxfId="201" priority="4"/>
  </conditionalFormatting>
  <conditionalFormatting sqref="B61:B62 B51:B52">
    <cfRule type="duplicateValues" dxfId="200" priority="2"/>
  </conditionalFormatting>
  <conditionalFormatting sqref="B63 B59 B53 B49">
    <cfRule type="duplicateValues" dxfId="199" priority="284"/>
  </conditionalFormatting>
  <conditionalFormatting sqref="B58 B50 B47:B48">
    <cfRule type="duplicateValues" dxfId="198" priority="295"/>
  </conditionalFormatting>
  <pageMargins left="1.3" right="1.3" top="0.75" bottom="0.75" header="0.3" footer="0.3"/>
  <pageSetup paperSize="9" scale="91" fitToHeight="0" orientation="landscape" r:id="rId1"/>
  <rowBreaks count="1" manualBreakCount="1">
    <brk id="55"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6"/>
  <sheetViews>
    <sheetView topLeftCell="A38" workbookViewId="0">
      <selection activeCell="G9" sqref="G9:I15"/>
    </sheetView>
  </sheetViews>
  <sheetFormatPr defaultColWidth="21.7109375" defaultRowHeight="40.5" customHeight="1"/>
  <cols>
    <col min="1" max="1" width="3.7109375" customWidth="1"/>
    <col min="2" max="2" width="32.140625" customWidth="1"/>
    <col min="3" max="3" width="38.42578125" customWidth="1"/>
    <col min="4" max="4" width="32.85546875" customWidth="1"/>
    <col min="5" max="5" width="2.42578125" customWidth="1"/>
  </cols>
  <sheetData>
    <row r="1" spans="1:9" ht="40.5" customHeight="1">
      <c r="A1" s="12"/>
      <c r="B1" s="13"/>
      <c r="C1" s="14"/>
      <c r="D1" s="15"/>
      <c r="E1" s="16"/>
    </row>
    <row r="2" spans="1:9" ht="40.5" customHeight="1">
      <c r="A2" s="17"/>
      <c r="B2" s="18"/>
      <c r="C2" s="19"/>
      <c r="D2" s="20"/>
      <c r="E2" s="21"/>
    </row>
    <row r="3" spans="1:9" ht="69.75" customHeight="1" thickBot="1">
      <c r="A3" s="17"/>
      <c r="B3" s="18"/>
      <c r="C3" s="19"/>
      <c r="D3" s="20"/>
      <c r="E3" s="21"/>
    </row>
    <row r="4" spans="1:9" ht="40.5" hidden="1" customHeight="1">
      <c r="A4" s="17"/>
      <c r="B4" s="18"/>
      <c r="C4" s="19"/>
      <c r="D4" s="20"/>
      <c r="E4" s="21"/>
    </row>
    <row r="5" spans="1:9" ht="38.25" customHeight="1" thickBot="1">
      <c r="A5" s="168"/>
      <c r="B5" s="25" t="s">
        <v>1433</v>
      </c>
      <c r="C5" s="497"/>
      <c r="D5" s="415"/>
      <c r="E5" s="143"/>
    </row>
    <row r="6" spans="1:9" ht="10.5" customHeight="1">
      <c r="A6" s="169"/>
      <c r="B6" s="132"/>
      <c r="C6" s="132"/>
      <c r="D6" s="132"/>
      <c r="E6" s="143"/>
    </row>
    <row r="7" spans="1:9" ht="30" customHeight="1">
      <c r="A7" s="125"/>
      <c r="B7" s="238" t="s">
        <v>2</v>
      </c>
      <c r="C7" s="263" t="s">
        <v>0</v>
      </c>
      <c r="D7" s="257" t="s">
        <v>1</v>
      </c>
      <c r="E7" s="143"/>
    </row>
    <row r="8" spans="1:9" ht="40.5" customHeight="1">
      <c r="A8" s="81">
        <v>1</v>
      </c>
      <c r="B8" s="300" t="s">
        <v>1714</v>
      </c>
      <c r="C8" s="300" t="s">
        <v>1715</v>
      </c>
      <c r="D8" s="301">
        <v>10000000</v>
      </c>
      <c r="E8" s="143"/>
    </row>
    <row r="9" spans="1:9" ht="40.5" customHeight="1">
      <c r="A9" s="81">
        <v>2</v>
      </c>
      <c r="B9" s="300" t="s">
        <v>1434</v>
      </c>
      <c r="C9" s="300" t="s">
        <v>1435</v>
      </c>
      <c r="D9" s="301">
        <v>11000000</v>
      </c>
      <c r="E9" s="143"/>
      <c r="G9" s="504" t="s">
        <v>1716</v>
      </c>
      <c r="H9" s="505"/>
      <c r="I9" s="505"/>
    </row>
    <row r="10" spans="1:9" ht="40.5" customHeight="1">
      <c r="A10" s="81">
        <v>3</v>
      </c>
      <c r="B10" s="300" t="s">
        <v>1436</v>
      </c>
      <c r="C10" s="300" t="s">
        <v>1437</v>
      </c>
      <c r="D10" s="301">
        <v>12000000</v>
      </c>
      <c r="E10" s="143"/>
      <c r="G10" s="505"/>
      <c r="H10" s="505"/>
      <c r="I10" s="505"/>
    </row>
    <row r="11" spans="1:9" ht="15.75" thickBot="1">
      <c r="A11" s="496"/>
      <c r="B11" s="416"/>
      <c r="C11" s="413"/>
      <c r="D11" s="413"/>
      <c r="E11" s="143"/>
      <c r="G11" s="505"/>
      <c r="H11" s="505"/>
      <c r="I11" s="505"/>
    </row>
    <row r="12" spans="1:9" ht="17.25" customHeight="1">
      <c r="A12" s="490" t="s">
        <v>1822</v>
      </c>
      <c r="B12" s="491"/>
      <c r="C12" s="413"/>
      <c r="D12" s="413"/>
      <c r="E12" s="143"/>
      <c r="G12" s="505"/>
      <c r="H12" s="505"/>
      <c r="I12" s="505"/>
    </row>
    <row r="13" spans="1:9" ht="15.75" customHeight="1">
      <c r="A13" s="492"/>
      <c r="B13" s="493"/>
      <c r="C13" s="413"/>
      <c r="D13" s="413"/>
      <c r="E13" s="143"/>
      <c r="G13" s="505"/>
      <c r="H13" s="505"/>
      <c r="I13" s="505"/>
    </row>
    <row r="14" spans="1:9" ht="29.25" customHeight="1">
      <c r="A14" s="492"/>
      <c r="B14" s="493"/>
      <c r="C14" s="413"/>
      <c r="D14" s="413"/>
      <c r="E14" s="143"/>
      <c r="G14" s="505"/>
      <c r="H14" s="505"/>
      <c r="I14" s="505"/>
    </row>
    <row r="15" spans="1:9" ht="41.25" customHeight="1" thickBot="1">
      <c r="A15" s="494"/>
      <c r="B15" s="495"/>
      <c r="C15" s="414"/>
      <c r="D15" s="414"/>
      <c r="E15" s="164"/>
      <c r="G15" s="505"/>
      <c r="H15" s="505"/>
      <c r="I15" s="505"/>
    </row>
    <row r="16" spans="1:9" ht="40.5" customHeight="1">
      <c r="A16" s="11"/>
      <c r="B16" s="11"/>
      <c r="C16" s="6"/>
      <c r="D16" s="7"/>
      <c r="E16" s="6"/>
    </row>
  </sheetData>
  <mergeCells count="5">
    <mergeCell ref="C5:D5"/>
    <mergeCell ref="A11:B11"/>
    <mergeCell ref="C11:D15"/>
    <mergeCell ref="A12:B15"/>
    <mergeCell ref="G9:I15"/>
  </mergeCells>
  <conditionalFormatting sqref="B8:B10">
    <cfRule type="duplicateValues" dxfId="73" priority="4"/>
  </conditionalFormatting>
  <conditionalFormatting sqref="C8:C10">
    <cfRule type="duplicateValues" dxfId="72" priority="3"/>
  </conditionalFormatting>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5:E91"/>
  <sheetViews>
    <sheetView tabSelected="1" topLeftCell="B31" zoomScale="110" zoomScaleNormal="110" workbookViewId="0">
      <selection activeCell="C2" sqref="C2"/>
    </sheetView>
  </sheetViews>
  <sheetFormatPr defaultColWidth="17.7109375" defaultRowHeight="21.75" customHeight="1"/>
  <cols>
    <col min="1" max="1" width="3.7109375" style="38" customWidth="1"/>
    <col min="2" max="2" width="27.5703125" style="23" customWidth="1"/>
    <col min="3" max="3" width="57.28515625" style="305" customWidth="1"/>
    <col min="4" max="4" width="18.140625" style="303" customWidth="1"/>
    <col min="5" max="5" width="3" style="23" customWidth="1"/>
  </cols>
  <sheetData>
    <row r="5" spans="1:5" ht="18" customHeight="1"/>
    <row r="6" spans="1:5" ht="15" customHeight="1"/>
    <row r="7" spans="1:5" ht="33.75" customHeight="1" thickBot="1"/>
    <row r="8" spans="1:5" ht="34.5" customHeight="1" thickBot="1">
      <c r="A8" s="127"/>
      <c r="B8" s="57" t="s">
        <v>232</v>
      </c>
      <c r="C8" s="435"/>
      <c r="D8" s="435"/>
      <c r="E8" s="436"/>
    </row>
    <row r="9" spans="1:5" ht="11.25" customHeight="1">
      <c r="A9" s="102"/>
      <c r="B9" s="121"/>
      <c r="C9" s="266"/>
      <c r="D9" s="286"/>
      <c r="E9" s="122"/>
    </row>
    <row r="10" spans="1:5" ht="23.25" customHeight="1" thickBot="1">
      <c r="A10" s="81"/>
      <c r="B10" s="99" t="s">
        <v>2</v>
      </c>
      <c r="C10" s="117" t="s">
        <v>0</v>
      </c>
      <c r="D10" s="304" t="s">
        <v>1</v>
      </c>
      <c r="E10" s="82"/>
    </row>
    <row r="11" spans="1:5" ht="20.25" customHeight="1">
      <c r="A11" s="81"/>
      <c r="B11" s="506" t="s">
        <v>233</v>
      </c>
      <c r="C11" s="507"/>
      <c r="D11" s="508"/>
      <c r="E11" s="82"/>
    </row>
    <row r="12" spans="1:5" ht="36" customHeight="1">
      <c r="A12" s="81">
        <v>1</v>
      </c>
      <c r="B12" s="170" t="s">
        <v>234</v>
      </c>
      <c r="C12" s="171" t="s">
        <v>1736</v>
      </c>
      <c r="D12" s="302">
        <v>43000000</v>
      </c>
      <c r="E12" s="82"/>
    </row>
    <row r="13" spans="1:5" ht="36" customHeight="1">
      <c r="A13" s="81">
        <v>2</v>
      </c>
      <c r="B13" s="170" t="s">
        <v>235</v>
      </c>
      <c r="C13" s="171" t="s">
        <v>1479</v>
      </c>
      <c r="D13" s="302">
        <v>49850000</v>
      </c>
      <c r="E13" s="82"/>
    </row>
    <row r="14" spans="1:5" ht="36" customHeight="1">
      <c r="A14" s="81">
        <v>3</v>
      </c>
      <c r="B14" s="170" t="s">
        <v>236</v>
      </c>
      <c r="C14" s="171" t="s">
        <v>1737</v>
      </c>
      <c r="D14" s="302">
        <v>29700000</v>
      </c>
      <c r="E14" s="82"/>
    </row>
    <row r="15" spans="1:5" ht="36" customHeight="1">
      <c r="A15" s="81">
        <v>4</v>
      </c>
      <c r="B15" s="170" t="s">
        <v>237</v>
      </c>
      <c r="C15" s="171" t="s">
        <v>1738</v>
      </c>
      <c r="D15" s="302">
        <v>27200000</v>
      </c>
      <c r="E15" s="82"/>
    </row>
    <row r="16" spans="1:5" ht="36" customHeight="1">
      <c r="A16" s="81">
        <v>5</v>
      </c>
      <c r="B16" s="170" t="s">
        <v>238</v>
      </c>
      <c r="C16" s="171" t="s">
        <v>1739</v>
      </c>
      <c r="D16" s="302">
        <v>24750000</v>
      </c>
      <c r="E16" s="82"/>
    </row>
    <row r="17" spans="1:5" ht="36" customHeight="1">
      <c r="A17" s="81">
        <v>6</v>
      </c>
      <c r="B17" s="170" t="s">
        <v>239</v>
      </c>
      <c r="C17" s="171" t="s">
        <v>1740</v>
      </c>
      <c r="D17" s="302">
        <v>27900000</v>
      </c>
      <c r="E17" s="82"/>
    </row>
    <row r="18" spans="1:5" ht="36" customHeight="1">
      <c r="A18" s="81">
        <v>7</v>
      </c>
      <c r="B18" s="170" t="s">
        <v>240</v>
      </c>
      <c r="C18" s="171" t="s">
        <v>1741</v>
      </c>
      <c r="D18" s="302">
        <v>24750000</v>
      </c>
      <c r="E18" s="82"/>
    </row>
    <row r="19" spans="1:5" ht="36" customHeight="1">
      <c r="A19" s="81">
        <v>8</v>
      </c>
      <c r="B19" s="170" t="s">
        <v>241</v>
      </c>
      <c r="C19" s="171" t="s">
        <v>1742</v>
      </c>
      <c r="D19" s="302">
        <v>22300000</v>
      </c>
      <c r="E19" s="82"/>
    </row>
    <row r="20" spans="1:5" ht="36" customHeight="1">
      <c r="A20" s="81">
        <v>9</v>
      </c>
      <c r="B20" s="170" t="s">
        <v>242</v>
      </c>
      <c r="C20" s="171" t="s">
        <v>1743</v>
      </c>
      <c r="D20" s="302">
        <v>25900000</v>
      </c>
      <c r="E20" s="82"/>
    </row>
    <row r="21" spans="1:5" ht="36" customHeight="1">
      <c r="A21" s="81">
        <v>10</v>
      </c>
      <c r="B21" s="170" t="s">
        <v>243</v>
      </c>
      <c r="C21" s="171" t="s">
        <v>1744</v>
      </c>
      <c r="D21" s="302">
        <v>23350000</v>
      </c>
      <c r="E21" s="82"/>
    </row>
    <row r="22" spans="1:5" ht="36" customHeight="1">
      <c r="A22" s="81">
        <v>11</v>
      </c>
      <c r="B22" s="170" t="s">
        <v>244</v>
      </c>
      <c r="C22" s="171" t="s">
        <v>1745</v>
      </c>
      <c r="D22" s="302">
        <v>21950000</v>
      </c>
      <c r="E22" s="82"/>
    </row>
    <row r="23" spans="1:5" ht="36" customHeight="1">
      <c r="A23" s="81">
        <v>12</v>
      </c>
      <c r="B23" s="170" t="s">
        <v>245</v>
      </c>
      <c r="C23" s="171" t="s">
        <v>1746</v>
      </c>
      <c r="D23" s="302">
        <v>23350000</v>
      </c>
      <c r="E23" s="82"/>
    </row>
    <row r="24" spans="1:5" ht="36" customHeight="1">
      <c r="A24" s="81">
        <v>13</v>
      </c>
      <c r="B24" s="170" t="s">
        <v>246</v>
      </c>
      <c r="C24" s="171" t="s">
        <v>1747</v>
      </c>
      <c r="D24" s="302">
        <v>20850000</v>
      </c>
      <c r="E24" s="82"/>
    </row>
    <row r="25" spans="1:5" ht="36" customHeight="1">
      <c r="A25" s="81">
        <v>14</v>
      </c>
      <c r="B25" s="170" t="s">
        <v>247</v>
      </c>
      <c r="C25" s="171" t="s">
        <v>1748</v>
      </c>
      <c r="D25" s="302">
        <v>18900000</v>
      </c>
      <c r="E25" s="82"/>
    </row>
    <row r="26" spans="1:5" ht="36" customHeight="1">
      <c r="A26" s="81">
        <v>15</v>
      </c>
      <c r="B26" s="170" t="s">
        <v>1749</v>
      </c>
      <c r="C26" s="171" t="s">
        <v>1750</v>
      </c>
      <c r="D26" s="302">
        <v>20850000</v>
      </c>
      <c r="E26" s="82"/>
    </row>
    <row r="27" spans="1:5" ht="36" customHeight="1">
      <c r="A27" s="81">
        <v>16</v>
      </c>
      <c r="B27" s="170" t="s">
        <v>248</v>
      </c>
      <c r="C27" s="171" t="s">
        <v>1751</v>
      </c>
      <c r="D27" s="302">
        <v>18500000</v>
      </c>
      <c r="E27" s="82"/>
    </row>
    <row r="28" spans="1:5" ht="36" customHeight="1">
      <c r="A28" s="81">
        <v>17</v>
      </c>
      <c r="B28" s="170" t="s">
        <v>249</v>
      </c>
      <c r="C28" s="171" t="s">
        <v>1752</v>
      </c>
      <c r="D28" s="302">
        <v>17000000</v>
      </c>
      <c r="E28" s="82"/>
    </row>
    <row r="29" spans="1:5" ht="36" customHeight="1">
      <c r="A29" s="81">
        <v>18</v>
      </c>
      <c r="B29" s="170" t="s">
        <v>250</v>
      </c>
      <c r="C29" s="171" t="s">
        <v>1753</v>
      </c>
      <c r="D29" s="302">
        <v>16980000</v>
      </c>
      <c r="E29" s="82"/>
    </row>
    <row r="30" spans="1:5" ht="36" customHeight="1">
      <c r="A30" s="81">
        <v>19</v>
      </c>
      <c r="B30" s="170" t="s">
        <v>251</v>
      </c>
      <c r="C30" s="171" t="s">
        <v>1754</v>
      </c>
      <c r="D30" s="302">
        <v>15950000</v>
      </c>
      <c r="E30" s="82"/>
    </row>
    <row r="31" spans="1:5" ht="36" customHeight="1">
      <c r="A31" s="81">
        <v>20</v>
      </c>
      <c r="B31" s="170" t="s">
        <v>1480</v>
      </c>
      <c r="C31" s="171" t="s">
        <v>1755</v>
      </c>
      <c r="D31" s="302">
        <v>15500000</v>
      </c>
      <c r="E31" s="82"/>
    </row>
    <row r="32" spans="1:5" ht="22.5" customHeight="1" thickBot="1">
      <c r="A32" s="81">
        <v>21</v>
      </c>
      <c r="B32" s="170" t="s">
        <v>1481</v>
      </c>
      <c r="C32" s="171" t="s">
        <v>1756</v>
      </c>
      <c r="D32" s="302">
        <v>13850000</v>
      </c>
      <c r="E32" s="82"/>
    </row>
    <row r="33" spans="1:5" ht="27" customHeight="1">
      <c r="A33" s="81">
        <v>22</v>
      </c>
      <c r="B33" s="506" t="s">
        <v>252</v>
      </c>
      <c r="C33" s="507"/>
      <c r="D33" s="508"/>
      <c r="E33" s="82"/>
    </row>
    <row r="34" spans="1:5" ht="27" customHeight="1">
      <c r="A34" s="81">
        <v>23</v>
      </c>
      <c r="B34" s="170" t="s">
        <v>2111</v>
      </c>
      <c r="C34" s="172" t="s">
        <v>2112</v>
      </c>
      <c r="D34" s="302">
        <v>6800000</v>
      </c>
      <c r="E34" s="82"/>
    </row>
    <row r="35" spans="1:5" ht="27" customHeight="1">
      <c r="A35" s="81"/>
      <c r="B35" s="170" t="s">
        <v>253</v>
      </c>
      <c r="C35" s="172" t="s">
        <v>2113</v>
      </c>
      <c r="D35" s="302">
        <v>5150000</v>
      </c>
      <c r="E35" s="82"/>
    </row>
    <row r="36" spans="1:5" ht="27" customHeight="1">
      <c r="A36" s="81">
        <v>24</v>
      </c>
      <c r="B36" s="170" t="s">
        <v>254</v>
      </c>
      <c r="C36" s="172" t="s">
        <v>255</v>
      </c>
      <c r="D36" s="302">
        <v>3900000</v>
      </c>
      <c r="E36" s="82"/>
    </row>
    <row r="37" spans="1:5" ht="22.5" customHeight="1" thickBot="1">
      <c r="A37" s="81">
        <v>25</v>
      </c>
      <c r="B37" s="170" t="s">
        <v>256</v>
      </c>
      <c r="C37" s="172" t="s">
        <v>257</v>
      </c>
      <c r="D37" s="302" t="s">
        <v>287</v>
      </c>
      <c r="E37" s="82"/>
    </row>
    <row r="38" spans="1:5" ht="25.5" customHeight="1">
      <c r="A38" s="81">
        <v>26</v>
      </c>
      <c r="B38" s="506" t="s">
        <v>1757</v>
      </c>
      <c r="C38" s="507"/>
      <c r="D38" s="508"/>
      <c r="E38" s="82"/>
    </row>
    <row r="39" spans="1:5" ht="25.5" customHeight="1">
      <c r="A39" s="81">
        <v>27</v>
      </c>
      <c r="B39" s="170" t="s">
        <v>1758</v>
      </c>
      <c r="C39" s="172" t="s">
        <v>1759</v>
      </c>
      <c r="D39" s="302">
        <v>1350000</v>
      </c>
      <c r="E39" s="82"/>
    </row>
    <row r="40" spans="1:5" ht="25.5" customHeight="1">
      <c r="A40" s="81">
        <v>28</v>
      </c>
      <c r="B40" s="170" t="s">
        <v>1760</v>
      </c>
      <c r="C40" s="172" t="s">
        <v>1761</v>
      </c>
      <c r="D40" s="302">
        <v>1870000</v>
      </c>
      <c r="E40" s="82"/>
    </row>
    <row r="41" spans="1:5" ht="25.5" customHeight="1">
      <c r="A41" s="81">
        <v>29</v>
      </c>
      <c r="B41" s="170" t="s">
        <v>1762</v>
      </c>
      <c r="C41" s="172" t="s">
        <v>1763</v>
      </c>
      <c r="D41" s="302">
        <v>1850000</v>
      </c>
      <c r="E41" s="82"/>
    </row>
    <row r="42" spans="1:5" ht="20.25" customHeight="1">
      <c r="A42" s="81">
        <v>30</v>
      </c>
      <c r="B42" s="170" t="s">
        <v>1764</v>
      </c>
      <c r="C42" s="172" t="s">
        <v>1765</v>
      </c>
      <c r="D42" s="302">
        <v>2850000</v>
      </c>
      <c r="E42" s="82"/>
    </row>
    <row r="43" spans="1:5" ht="24" customHeight="1" thickBot="1">
      <c r="A43" s="81">
        <v>31</v>
      </c>
      <c r="B43" s="170" t="s">
        <v>1766</v>
      </c>
      <c r="C43" s="172" t="s">
        <v>1767</v>
      </c>
      <c r="D43" s="302">
        <v>3900000</v>
      </c>
      <c r="E43" s="82"/>
    </row>
    <row r="44" spans="1:5" ht="24" customHeight="1" thickBot="1">
      <c r="A44" s="81">
        <v>32</v>
      </c>
      <c r="B44" s="515" t="s">
        <v>1768</v>
      </c>
      <c r="C44" s="510"/>
      <c r="D44" s="511"/>
      <c r="E44" s="82"/>
    </row>
    <row r="45" spans="1:5" ht="24" customHeight="1">
      <c r="A45" s="81">
        <v>33</v>
      </c>
      <c r="B45" s="509" t="s">
        <v>1769</v>
      </c>
      <c r="C45" s="510"/>
      <c r="D45" s="511"/>
      <c r="E45" s="82"/>
    </row>
    <row r="46" spans="1:5" ht="24" customHeight="1">
      <c r="A46" s="81">
        <v>34</v>
      </c>
      <c r="B46" s="170" t="s">
        <v>1770</v>
      </c>
      <c r="C46" s="172" t="s">
        <v>1771</v>
      </c>
      <c r="D46" s="302">
        <v>19800000</v>
      </c>
      <c r="E46" s="82"/>
    </row>
    <row r="47" spans="1:5" ht="24" customHeight="1">
      <c r="A47" s="81">
        <v>37</v>
      </c>
      <c r="B47" s="170" t="s">
        <v>1772</v>
      </c>
      <c r="C47" s="172" t="s">
        <v>1773</v>
      </c>
      <c r="D47" s="302">
        <v>23000000</v>
      </c>
      <c r="E47" s="82"/>
    </row>
    <row r="48" spans="1:5" ht="19.5" customHeight="1">
      <c r="A48" s="81">
        <v>38</v>
      </c>
      <c r="B48" s="170" t="s">
        <v>1774</v>
      </c>
      <c r="C48" s="172" t="s">
        <v>1775</v>
      </c>
      <c r="D48" s="302">
        <v>28500000</v>
      </c>
      <c r="E48" s="82"/>
    </row>
    <row r="49" spans="1:5" ht="24" customHeight="1" thickBot="1">
      <c r="A49" s="81">
        <v>39</v>
      </c>
      <c r="B49" s="170" t="s">
        <v>1776</v>
      </c>
      <c r="C49" s="172" t="s">
        <v>1777</v>
      </c>
      <c r="D49" s="302">
        <v>34500000</v>
      </c>
      <c r="E49" s="82"/>
    </row>
    <row r="50" spans="1:5" ht="24" customHeight="1" thickBot="1">
      <c r="A50" s="81">
        <v>40</v>
      </c>
      <c r="B50" s="515" t="s">
        <v>1778</v>
      </c>
      <c r="C50" s="510"/>
      <c r="D50" s="511"/>
      <c r="E50" s="82"/>
    </row>
    <row r="51" spans="1:5" ht="18.75" customHeight="1">
      <c r="A51" s="81">
        <v>41</v>
      </c>
      <c r="B51" s="509" t="s">
        <v>1843</v>
      </c>
      <c r="C51" s="510"/>
      <c r="D51" s="511"/>
      <c r="E51" s="82"/>
    </row>
    <row r="52" spans="1:5" ht="24.75" customHeight="1">
      <c r="A52" s="81">
        <v>42</v>
      </c>
      <c r="B52" s="170" t="s">
        <v>258</v>
      </c>
      <c r="C52" s="172" t="s">
        <v>259</v>
      </c>
      <c r="D52" s="302">
        <v>13000000</v>
      </c>
      <c r="E52" s="82"/>
    </row>
    <row r="53" spans="1:5" ht="24" customHeight="1">
      <c r="A53" s="81">
        <v>43</v>
      </c>
      <c r="B53" s="170" t="s">
        <v>260</v>
      </c>
      <c r="C53" s="172" t="s">
        <v>261</v>
      </c>
      <c r="D53" s="302">
        <v>9500000</v>
      </c>
      <c r="E53" s="82"/>
    </row>
    <row r="54" spans="1:5" ht="24" customHeight="1" thickBot="1">
      <c r="A54" s="81">
        <v>44</v>
      </c>
      <c r="B54" s="170" t="s">
        <v>262</v>
      </c>
      <c r="C54" s="172" t="s">
        <v>263</v>
      </c>
      <c r="D54" s="302">
        <v>8800000</v>
      </c>
      <c r="E54" s="82"/>
    </row>
    <row r="55" spans="1:5" ht="24" customHeight="1">
      <c r="A55" s="81">
        <v>46</v>
      </c>
      <c r="B55" s="509" t="s">
        <v>264</v>
      </c>
      <c r="C55" s="510" t="s">
        <v>264</v>
      </c>
      <c r="D55" s="511"/>
      <c r="E55" s="82"/>
    </row>
    <row r="56" spans="1:5" ht="24" customHeight="1">
      <c r="A56" s="81">
        <v>47</v>
      </c>
      <c r="B56" s="170" t="s">
        <v>265</v>
      </c>
      <c r="C56" s="172" t="s">
        <v>266</v>
      </c>
      <c r="D56" s="302">
        <v>480000</v>
      </c>
      <c r="E56" s="82"/>
    </row>
    <row r="57" spans="1:5" ht="24" customHeight="1">
      <c r="A57" s="81">
        <v>48</v>
      </c>
      <c r="B57" s="170" t="s">
        <v>267</v>
      </c>
      <c r="C57" s="172" t="s">
        <v>268</v>
      </c>
      <c r="D57" s="302">
        <v>720000</v>
      </c>
      <c r="E57" s="82"/>
    </row>
    <row r="58" spans="1:5" ht="24" customHeight="1">
      <c r="A58" s="81">
        <v>49</v>
      </c>
      <c r="B58" s="170" t="s">
        <v>269</v>
      </c>
      <c r="C58" s="172" t="s">
        <v>270</v>
      </c>
      <c r="D58" s="302">
        <v>990000</v>
      </c>
      <c r="E58" s="82"/>
    </row>
    <row r="59" spans="1:5" ht="19.5" customHeight="1">
      <c r="A59" s="81">
        <v>50</v>
      </c>
      <c r="B59" s="170" t="s">
        <v>271</v>
      </c>
      <c r="C59" s="172" t="s">
        <v>272</v>
      </c>
      <c r="D59" s="302">
        <v>1200000</v>
      </c>
      <c r="E59" s="82"/>
    </row>
    <row r="60" spans="1:5" ht="23.25" customHeight="1">
      <c r="A60" s="81">
        <v>51</v>
      </c>
      <c r="B60" s="170" t="s">
        <v>273</v>
      </c>
      <c r="C60" s="172" t="s">
        <v>274</v>
      </c>
      <c r="D60" s="302">
        <v>1950000</v>
      </c>
      <c r="E60" s="82"/>
    </row>
    <row r="61" spans="1:5" ht="23.25" customHeight="1">
      <c r="A61" s="81">
        <v>52</v>
      </c>
      <c r="B61" s="170" t="s">
        <v>275</v>
      </c>
      <c r="C61" s="172" t="s">
        <v>276</v>
      </c>
      <c r="D61" s="302">
        <v>1950000</v>
      </c>
      <c r="E61" s="82"/>
    </row>
    <row r="62" spans="1:5" ht="23.25" customHeight="1" thickBot="1">
      <c r="A62" s="81">
        <v>53</v>
      </c>
      <c r="B62" s="170" t="s">
        <v>277</v>
      </c>
      <c r="C62" s="172" t="s">
        <v>278</v>
      </c>
      <c r="D62" s="302">
        <v>1950000</v>
      </c>
      <c r="E62" s="82"/>
    </row>
    <row r="63" spans="1:5" ht="23.25" customHeight="1">
      <c r="A63" s="81">
        <v>54</v>
      </c>
      <c r="B63" s="509" t="s">
        <v>279</v>
      </c>
      <c r="C63" s="510"/>
      <c r="D63" s="511"/>
      <c r="E63" s="82"/>
    </row>
    <row r="64" spans="1:5" ht="21.75" customHeight="1">
      <c r="A64" s="81">
        <v>55</v>
      </c>
      <c r="B64" s="170" t="s">
        <v>280</v>
      </c>
      <c r="C64" s="172" t="s">
        <v>1779</v>
      </c>
      <c r="D64" s="302">
        <v>790000</v>
      </c>
      <c r="E64" s="82"/>
    </row>
    <row r="65" spans="1:5" ht="25.5" customHeight="1" thickBot="1">
      <c r="A65" s="81">
        <v>56</v>
      </c>
      <c r="B65" s="170" t="s">
        <v>281</v>
      </c>
      <c r="C65" s="172" t="s">
        <v>1780</v>
      </c>
      <c r="D65" s="302">
        <v>400000</v>
      </c>
      <c r="E65" s="82"/>
    </row>
    <row r="66" spans="1:5" ht="25.5" customHeight="1">
      <c r="A66" s="81">
        <v>57</v>
      </c>
      <c r="B66" s="509" t="s">
        <v>282</v>
      </c>
      <c r="C66" s="510"/>
      <c r="D66" s="511"/>
      <c r="E66" s="82"/>
    </row>
    <row r="67" spans="1:5" ht="25.5" customHeight="1">
      <c r="A67" s="81">
        <v>58</v>
      </c>
      <c r="B67" s="170" t="s">
        <v>283</v>
      </c>
      <c r="C67" s="172" t="s">
        <v>284</v>
      </c>
      <c r="D67" s="302">
        <v>950000</v>
      </c>
      <c r="E67" s="82"/>
    </row>
    <row r="68" spans="1:5" ht="25.5" customHeight="1">
      <c r="A68" s="81">
        <v>59</v>
      </c>
      <c r="B68" s="170" t="s">
        <v>285</v>
      </c>
      <c r="C68" s="172" t="s">
        <v>286</v>
      </c>
      <c r="D68" s="302">
        <v>70000</v>
      </c>
      <c r="E68" s="82"/>
    </row>
    <row r="69" spans="1:5" ht="25.5" customHeight="1">
      <c r="A69" s="81">
        <v>60</v>
      </c>
      <c r="B69" s="170" t="s">
        <v>288</v>
      </c>
      <c r="C69" s="172" t="s">
        <v>289</v>
      </c>
      <c r="D69" s="302">
        <v>10100000</v>
      </c>
      <c r="E69" s="82"/>
    </row>
    <row r="70" spans="1:5" ht="25.5" customHeight="1">
      <c r="A70" s="81">
        <v>61</v>
      </c>
      <c r="B70" s="170" t="s">
        <v>290</v>
      </c>
      <c r="C70" s="172" t="s">
        <v>291</v>
      </c>
      <c r="D70" s="302">
        <v>780000</v>
      </c>
      <c r="E70" s="82"/>
    </row>
    <row r="71" spans="1:5" ht="25.5" customHeight="1">
      <c r="A71" s="81">
        <v>62</v>
      </c>
      <c r="B71" s="170" t="s">
        <v>292</v>
      </c>
      <c r="C71" s="172" t="s">
        <v>293</v>
      </c>
      <c r="D71" s="302">
        <v>420000</v>
      </c>
      <c r="E71" s="82"/>
    </row>
    <row r="72" spans="1:5" ht="21.75" customHeight="1">
      <c r="A72" s="81">
        <v>63</v>
      </c>
      <c r="B72" s="170" t="s">
        <v>294</v>
      </c>
      <c r="C72" s="172" t="s">
        <v>295</v>
      </c>
      <c r="D72" s="302">
        <v>70000</v>
      </c>
      <c r="E72" s="82"/>
    </row>
    <row r="73" spans="1:5" ht="20.25" customHeight="1">
      <c r="A73" s="81">
        <v>64</v>
      </c>
      <c r="B73" s="170" t="s">
        <v>296</v>
      </c>
      <c r="C73" s="172" t="s">
        <v>297</v>
      </c>
      <c r="D73" s="302">
        <v>250000</v>
      </c>
      <c r="E73" s="82"/>
    </row>
    <row r="74" spans="1:5" ht="21.75" customHeight="1" thickBot="1">
      <c r="A74" s="81">
        <v>65</v>
      </c>
      <c r="B74" s="170" t="s">
        <v>1482</v>
      </c>
      <c r="C74" s="172" t="s">
        <v>1483</v>
      </c>
      <c r="D74" s="302">
        <v>200000</v>
      </c>
      <c r="E74" s="82"/>
    </row>
    <row r="75" spans="1:5" ht="21.75" customHeight="1">
      <c r="A75" s="81">
        <v>66</v>
      </c>
      <c r="B75" s="509" t="s">
        <v>298</v>
      </c>
      <c r="C75" s="510"/>
      <c r="D75" s="511"/>
      <c r="E75" s="82"/>
    </row>
    <row r="76" spans="1:5" ht="27.75" customHeight="1">
      <c r="A76" s="81">
        <v>67</v>
      </c>
      <c r="B76" s="170" t="s">
        <v>299</v>
      </c>
      <c r="C76" s="172" t="s">
        <v>300</v>
      </c>
      <c r="D76" s="302">
        <v>175000</v>
      </c>
      <c r="E76" s="82"/>
    </row>
    <row r="77" spans="1:5" ht="21.75" customHeight="1">
      <c r="A77" s="81">
        <v>68</v>
      </c>
      <c r="B77" s="170" t="s">
        <v>301</v>
      </c>
      <c r="C77" s="172" t="s">
        <v>302</v>
      </c>
      <c r="D77" s="302">
        <v>220000</v>
      </c>
      <c r="E77" s="82"/>
    </row>
    <row r="78" spans="1:5" ht="21.75" customHeight="1">
      <c r="A78" s="81">
        <v>69</v>
      </c>
      <c r="B78" s="170" t="s">
        <v>303</v>
      </c>
      <c r="C78" s="172" t="s">
        <v>304</v>
      </c>
      <c r="D78" s="302">
        <v>250000</v>
      </c>
      <c r="E78" s="82"/>
    </row>
    <row r="79" spans="1:5" ht="21.75" customHeight="1">
      <c r="A79" s="81">
        <v>70</v>
      </c>
      <c r="B79" s="170" t="s">
        <v>305</v>
      </c>
      <c r="C79" s="172" t="s">
        <v>306</v>
      </c>
      <c r="D79" s="302">
        <v>300000</v>
      </c>
      <c r="E79" s="82"/>
    </row>
    <row r="80" spans="1:5" ht="21.75" customHeight="1" thickBot="1">
      <c r="A80" s="81">
        <v>71</v>
      </c>
      <c r="B80" s="170" t="s">
        <v>1484</v>
      </c>
      <c r="C80" s="172" t="s">
        <v>1485</v>
      </c>
      <c r="D80" s="302">
        <v>350000</v>
      </c>
      <c r="E80" s="82"/>
    </row>
    <row r="81" spans="1:5" ht="21.75" customHeight="1">
      <c r="A81" s="81">
        <v>72</v>
      </c>
      <c r="B81" s="509" t="s">
        <v>307</v>
      </c>
      <c r="C81" s="510"/>
      <c r="D81" s="511"/>
      <c r="E81" s="82"/>
    </row>
    <row r="82" spans="1:5" ht="21.75" customHeight="1">
      <c r="A82" s="81">
        <v>73</v>
      </c>
      <c r="B82" s="170" t="s">
        <v>308</v>
      </c>
      <c r="C82" s="172" t="s">
        <v>309</v>
      </c>
      <c r="D82" s="302">
        <v>3950000</v>
      </c>
      <c r="E82" s="82"/>
    </row>
    <row r="83" spans="1:5" ht="21.75" customHeight="1">
      <c r="A83" s="81">
        <v>74</v>
      </c>
      <c r="B83" s="170" t="s">
        <v>310</v>
      </c>
      <c r="C83" s="172" t="s">
        <v>311</v>
      </c>
      <c r="D83" s="302">
        <v>2700000</v>
      </c>
      <c r="E83" s="82"/>
    </row>
    <row r="84" spans="1:5" ht="21.75" customHeight="1">
      <c r="A84" s="81">
        <v>75</v>
      </c>
      <c r="B84" s="170" t="s">
        <v>312</v>
      </c>
      <c r="C84" s="172" t="s">
        <v>313</v>
      </c>
      <c r="D84" s="302">
        <v>2700000</v>
      </c>
      <c r="E84" s="82"/>
    </row>
    <row r="85" spans="1:5" ht="21.75" customHeight="1" thickBot="1">
      <c r="A85" s="81">
        <v>76</v>
      </c>
      <c r="B85" s="170" t="s">
        <v>314</v>
      </c>
      <c r="C85" s="172" t="s">
        <v>315</v>
      </c>
      <c r="D85" s="302">
        <v>2200000</v>
      </c>
      <c r="E85" s="82"/>
    </row>
    <row r="86" spans="1:5" ht="21.75" customHeight="1">
      <c r="A86" s="81"/>
      <c r="B86" s="512" t="s">
        <v>1414</v>
      </c>
      <c r="C86" s="513"/>
      <c r="D86" s="514"/>
      <c r="E86" s="82"/>
    </row>
    <row r="87" spans="1:5" ht="21.75" customHeight="1" thickBot="1">
      <c r="A87" s="176"/>
      <c r="B87" s="177"/>
      <c r="C87" s="433"/>
      <c r="D87" s="433"/>
      <c r="E87" s="82"/>
    </row>
    <row r="88" spans="1:5" ht="21.75" customHeight="1">
      <c r="A88" s="490" t="s">
        <v>1822</v>
      </c>
      <c r="B88" s="491"/>
      <c r="C88" s="433"/>
      <c r="D88" s="433"/>
      <c r="E88" s="82"/>
    </row>
    <row r="89" spans="1:5" ht="21.75" customHeight="1">
      <c r="A89" s="492"/>
      <c r="B89" s="493"/>
      <c r="C89" s="433"/>
      <c r="D89" s="433"/>
      <c r="E89" s="82"/>
    </row>
    <row r="90" spans="1:5" ht="21.75" customHeight="1">
      <c r="A90" s="492"/>
      <c r="B90" s="493"/>
      <c r="C90" s="433"/>
      <c r="D90" s="433"/>
      <c r="E90" s="82"/>
    </row>
    <row r="91" spans="1:5" ht="21.75" customHeight="1" thickBot="1">
      <c r="A91" s="494"/>
      <c r="B91" s="495"/>
      <c r="C91" s="434"/>
      <c r="D91" s="434"/>
      <c r="E91" s="83"/>
    </row>
  </sheetData>
  <mergeCells count="16">
    <mergeCell ref="C8:E8"/>
    <mergeCell ref="B11:D11"/>
    <mergeCell ref="B81:D81"/>
    <mergeCell ref="B86:D86"/>
    <mergeCell ref="C87:D91"/>
    <mergeCell ref="A88:B91"/>
    <mergeCell ref="B50:D50"/>
    <mergeCell ref="B55:D55"/>
    <mergeCell ref="B63:D63"/>
    <mergeCell ref="B66:D66"/>
    <mergeCell ref="B75:D75"/>
    <mergeCell ref="B45:D45"/>
    <mergeCell ref="B51:D51"/>
    <mergeCell ref="B33:D33"/>
    <mergeCell ref="B38:D38"/>
    <mergeCell ref="B44:D44"/>
  </mergeCells>
  <conditionalFormatting sqref="B11">
    <cfRule type="colorScale" priority="49">
      <colorScale>
        <cfvo type="min"/>
        <cfvo type="percentile" val="50"/>
        <cfvo type="max"/>
        <color rgb="FF63BE7B"/>
        <color rgb="FFFFEB84"/>
        <color rgb="FFF8696B"/>
      </colorScale>
    </cfRule>
  </conditionalFormatting>
  <conditionalFormatting sqref="B64:B65 B34 B52:B54 B56:B61 B36:B37">
    <cfRule type="duplicateValues" dxfId="71" priority="47"/>
  </conditionalFormatting>
  <conditionalFormatting sqref="B13">
    <cfRule type="duplicateValues" dxfId="70" priority="41"/>
  </conditionalFormatting>
  <conditionalFormatting sqref="B15">
    <cfRule type="duplicateValues" dxfId="69" priority="40"/>
  </conditionalFormatting>
  <conditionalFormatting sqref="B16">
    <cfRule type="duplicateValues" dxfId="68" priority="39"/>
  </conditionalFormatting>
  <conditionalFormatting sqref="B19">
    <cfRule type="duplicateValues" dxfId="67" priority="38"/>
  </conditionalFormatting>
  <conditionalFormatting sqref="B20">
    <cfRule type="duplicateValues" dxfId="66" priority="37"/>
  </conditionalFormatting>
  <conditionalFormatting sqref="B21">
    <cfRule type="duplicateValues" dxfId="65" priority="36"/>
  </conditionalFormatting>
  <conditionalFormatting sqref="B22">
    <cfRule type="duplicateValues" dxfId="64" priority="35"/>
  </conditionalFormatting>
  <conditionalFormatting sqref="B14">
    <cfRule type="duplicateValues" dxfId="63" priority="34"/>
  </conditionalFormatting>
  <conditionalFormatting sqref="B23">
    <cfRule type="duplicateValues" dxfId="62" priority="33"/>
  </conditionalFormatting>
  <conditionalFormatting sqref="B25">
    <cfRule type="duplicateValues" dxfId="61" priority="32"/>
  </conditionalFormatting>
  <conditionalFormatting sqref="B27">
    <cfRule type="duplicateValues" dxfId="60" priority="31"/>
  </conditionalFormatting>
  <conditionalFormatting sqref="B12">
    <cfRule type="duplicateValues" dxfId="59" priority="30"/>
  </conditionalFormatting>
  <conditionalFormatting sqref="B28:B29">
    <cfRule type="duplicateValues" dxfId="58" priority="42"/>
  </conditionalFormatting>
  <conditionalFormatting sqref="B18">
    <cfRule type="duplicateValues" dxfId="57" priority="29"/>
  </conditionalFormatting>
  <conditionalFormatting sqref="B17">
    <cfRule type="duplicateValues" dxfId="56" priority="28"/>
  </conditionalFormatting>
  <conditionalFormatting sqref="B30">
    <cfRule type="duplicateValues" dxfId="55" priority="27"/>
  </conditionalFormatting>
  <conditionalFormatting sqref="B32">
    <cfRule type="duplicateValues" dxfId="54" priority="26"/>
  </conditionalFormatting>
  <conditionalFormatting sqref="B31">
    <cfRule type="duplicateValues" dxfId="53" priority="25"/>
  </conditionalFormatting>
  <conditionalFormatting sqref="B67:B74">
    <cfRule type="duplicateValues" dxfId="52" priority="24"/>
  </conditionalFormatting>
  <conditionalFormatting sqref="B26">
    <cfRule type="duplicateValues" dxfId="51" priority="22"/>
  </conditionalFormatting>
  <conditionalFormatting sqref="B76:B80 B82:B85">
    <cfRule type="duplicateValues" dxfId="50" priority="48"/>
  </conditionalFormatting>
  <conditionalFormatting sqref="B39:B41">
    <cfRule type="duplicateValues" dxfId="49" priority="21"/>
  </conditionalFormatting>
  <conditionalFormatting sqref="B42:B43">
    <cfRule type="duplicateValues" dxfId="48" priority="20"/>
  </conditionalFormatting>
  <conditionalFormatting sqref="B24">
    <cfRule type="duplicateValues" dxfId="47" priority="17"/>
  </conditionalFormatting>
  <conditionalFormatting sqref="B47:B48">
    <cfRule type="duplicateValues" dxfId="46" priority="14"/>
  </conditionalFormatting>
  <conditionalFormatting sqref="B49">
    <cfRule type="duplicateValues" dxfId="45" priority="13"/>
  </conditionalFormatting>
  <conditionalFormatting sqref="B33">
    <cfRule type="colorScale" priority="12">
      <colorScale>
        <cfvo type="min"/>
        <cfvo type="percentile" val="50"/>
        <cfvo type="max"/>
        <color rgb="FF63BE7B"/>
        <color rgb="FFFFEB84"/>
        <color rgb="FFF8696B"/>
      </colorScale>
    </cfRule>
  </conditionalFormatting>
  <conditionalFormatting sqref="B38">
    <cfRule type="colorScale" priority="11">
      <colorScale>
        <cfvo type="min"/>
        <cfvo type="percentile" val="50"/>
        <cfvo type="max"/>
        <color rgb="FF63BE7B"/>
        <color rgb="FFFFEB84"/>
        <color rgb="FFF8696B"/>
      </colorScale>
    </cfRule>
  </conditionalFormatting>
  <conditionalFormatting sqref="B44">
    <cfRule type="colorScale" priority="10">
      <colorScale>
        <cfvo type="min"/>
        <cfvo type="percentile" val="50"/>
        <cfvo type="max"/>
        <color rgb="FF63BE7B"/>
        <color rgb="FFFFEB84"/>
        <color rgb="FFF8696B"/>
      </colorScale>
    </cfRule>
  </conditionalFormatting>
  <conditionalFormatting sqref="B45">
    <cfRule type="colorScale" priority="9">
      <colorScale>
        <cfvo type="min"/>
        <cfvo type="percentile" val="50"/>
        <cfvo type="max"/>
        <color rgb="FF63BE7B"/>
        <color rgb="FFFFEB84"/>
        <color rgb="FFF8696B"/>
      </colorScale>
    </cfRule>
  </conditionalFormatting>
  <conditionalFormatting sqref="B50:B51">
    <cfRule type="colorScale" priority="8">
      <colorScale>
        <cfvo type="min"/>
        <cfvo type="percentile" val="50"/>
        <cfvo type="max"/>
        <color rgb="FF63BE7B"/>
        <color rgb="FFFFEB84"/>
        <color rgb="FFF8696B"/>
      </colorScale>
    </cfRule>
  </conditionalFormatting>
  <conditionalFormatting sqref="B55">
    <cfRule type="colorScale" priority="7">
      <colorScale>
        <cfvo type="min"/>
        <cfvo type="percentile" val="50"/>
        <cfvo type="max"/>
        <color rgb="FF63BE7B"/>
        <color rgb="FFFFEB84"/>
        <color rgb="FFF8696B"/>
      </colorScale>
    </cfRule>
  </conditionalFormatting>
  <conditionalFormatting sqref="B63">
    <cfRule type="colorScale" priority="6">
      <colorScale>
        <cfvo type="min"/>
        <cfvo type="percentile" val="50"/>
        <cfvo type="max"/>
        <color rgb="FF63BE7B"/>
        <color rgb="FFFFEB84"/>
        <color rgb="FFF8696B"/>
      </colorScale>
    </cfRule>
  </conditionalFormatting>
  <conditionalFormatting sqref="B66">
    <cfRule type="colorScale" priority="5">
      <colorScale>
        <cfvo type="min"/>
        <cfvo type="percentile" val="50"/>
        <cfvo type="max"/>
        <color rgb="FF63BE7B"/>
        <color rgb="FFFFEB84"/>
        <color rgb="FFF8696B"/>
      </colorScale>
    </cfRule>
  </conditionalFormatting>
  <conditionalFormatting sqref="B75">
    <cfRule type="colorScale" priority="4">
      <colorScale>
        <cfvo type="min"/>
        <cfvo type="percentile" val="50"/>
        <cfvo type="max"/>
        <color rgb="FF63BE7B"/>
        <color rgb="FFFFEB84"/>
        <color rgb="FFF8696B"/>
      </colorScale>
    </cfRule>
  </conditionalFormatting>
  <conditionalFormatting sqref="B81">
    <cfRule type="colorScale" priority="3">
      <colorScale>
        <cfvo type="min"/>
        <cfvo type="percentile" val="50"/>
        <cfvo type="max"/>
        <color rgb="FF63BE7B"/>
        <color rgb="FFFFEB84"/>
        <color rgb="FFF8696B"/>
      </colorScale>
    </cfRule>
  </conditionalFormatting>
  <conditionalFormatting sqref="B86">
    <cfRule type="colorScale" priority="2">
      <colorScale>
        <cfvo type="min"/>
        <cfvo type="percentile" val="50"/>
        <cfvo type="max"/>
        <color rgb="FF63BE7B"/>
        <color rgb="FFFFEB84"/>
        <color rgb="FFF8696B"/>
      </colorScale>
    </cfRule>
  </conditionalFormatting>
  <conditionalFormatting sqref="B35">
    <cfRule type="duplicateValues" dxfId="44" priority="1"/>
  </conditionalFormatting>
  <conditionalFormatting sqref="B46">
    <cfRule type="duplicateValues" dxfId="43" priority="317"/>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5:G848"/>
  <sheetViews>
    <sheetView zoomScaleNormal="100" workbookViewId="0">
      <selection activeCell="C6" sqref="C6"/>
    </sheetView>
  </sheetViews>
  <sheetFormatPr defaultColWidth="17.7109375" defaultRowHeight="21.75" customHeight="1"/>
  <cols>
    <col min="1" max="1" width="3.7109375" style="23" customWidth="1"/>
    <col min="2" max="2" width="28.28515625" style="23" customWidth="1"/>
    <col min="3" max="3" width="65" style="162" customWidth="1"/>
    <col min="4" max="4" width="14.28515625" style="178" customWidth="1"/>
    <col min="5" max="5" width="3" style="23" customWidth="1"/>
    <col min="6" max="6" width="17.7109375" style="5"/>
    <col min="7" max="7" width="29" style="5" customWidth="1"/>
    <col min="8" max="16384" width="17.7109375" style="5"/>
  </cols>
  <sheetData>
    <row r="5" spans="1:5" ht="18" customHeight="1"/>
    <row r="6" spans="1:5" ht="54" customHeight="1" thickBot="1"/>
    <row r="7" spans="1:5" ht="34.5" customHeight="1" thickBot="1">
      <c r="A7" s="189"/>
      <c r="B7" s="29" t="s">
        <v>1844</v>
      </c>
      <c r="C7" s="518"/>
      <c r="D7" s="518"/>
      <c r="E7" s="519"/>
    </row>
    <row r="8" spans="1:5" ht="12.75" customHeight="1">
      <c r="A8" s="190"/>
      <c r="B8" s="173"/>
      <c r="C8" s="173"/>
      <c r="D8" s="173"/>
      <c r="E8" s="174"/>
    </row>
    <row r="9" spans="1:5" ht="23.25" customHeight="1" thickBot="1">
      <c r="A9" s="191"/>
      <c r="B9" s="188" t="s">
        <v>2</v>
      </c>
      <c r="C9" s="186" t="s">
        <v>0</v>
      </c>
      <c r="D9" s="187" t="s">
        <v>1</v>
      </c>
      <c r="E9" s="175"/>
    </row>
    <row r="10" spans="1:5" ht="20.25" customHeight="1">
      <c r="A10" s="191"/>
      <c r="B10" s="193" t="s">
        <v>444</v>
      </c>
      <c r="C10" s="516"/>
      <c r="D10" s="517"/>
      <c r="E10" s="175"/>
    </row>
    <row r="11" spans="1:5" ht="24" customHeight="1">
      <c r="A11" s="191">
        <v>1</v>
      </c>
      <c r="B11" s="179" t="s">
        <v>445</v>
      </c>
      <c r="C11" s="180" t="s">
        <v>456</v>
      </c>
      <c r="D11" s="181">
        <v>4500000</v>
      </c>
      <c r="E11" s="175"/>
    </row>
    <row r="12" spans="1:5" ht="24" customHeight="1">
      <c r="A12" s="191">
        <v>2</v>
      </c>
      <c r="B12" s="179" t="s">
        <v>446</v>
      </c>
      <c r="C12" s="180" t="s">
        <v>457</v>
      </c>
      <c r="D12" s="181">
        <v>117000</v>
      </c>
      <c r="E12" s="175"/>
    </row>
    <row r="13" spans="1:5" ht="24" customHeight="1">
      <c r="A13" s="191">
        <v>3</v>
      </c>
      <c r="B13" s="179" t="s">
        <v>447</v>
      </c>
      <c r="C13" s="182" t="s">
        <v>458</v>
      </c>
      <c r="D13" s="181">
        <v>147000</v>
      </c>
      <c r="E13" s="175"/>
    </row>
    <row r="14" spans="1:5" ht="24" customHeight="1">
      <c r="A14" s="191">
        <v>4</v>
      </c>
      <c r="B14" s="179" t="s">
        <v>448</v>
      </c>
      <c r="C14" s="182" t="s">
        <v>459</v>
      </c>
      <c r="D14" s="181">
        <v>235000</v>
      </c>
      <c r="E14" s="175"/>
    </row>
    <row r="15" spans="1:5" ht="24" customHeight="1">
      <c r="A15" s="191">
        <v>5</v>
      </c>
      <c r="B15" s="179" t="s">
        <v>449</v>
      </c>
      <c r="C15" s="180" t="s">
        <v>460</v>
      </c>
      <c r="D15" s="181">
        <v>148000</v>
      </c>
      <c r="E15" s="175"/>
    </row>
    <row r="16" spans="1:5" ht="24" customHeight="1">
      <c r="A16" s="191">
        <v>6</v>
      </c>
      <c r="B16" s="179" t="s">
        <v>450</v>
      </c>
      <c r="C16" s="180" t="s">
        <v>461</v>
      </c>
      <c r="D16" s="181">
        <v>415000</v>
      </c>
      <c r="E16" s="175"/>
    </row>
    <row r="17" spans="1:5" ht="24" customHeight="1">
      <c r="A17" s="191">
        <v>7</v>
      </c>
      <c r="B17" s="179" t="s">
        <v>451</v>
      </c>
      <c r="C17" s="182" t="s">
        <v>462</v>
      </c>
      <c r="D17" s="181">
        <v>162000</v>
      </c>
      <c r="E17" s="175"/>
    </row>
    <row r="18" spans="1:5" ht="24" customHeight="1">
      <c r="A18" s="191">
        <v>8</v>
      </c>
      <c r="B18" s="179" t="s">
        <v>452</v>
      </c>
      <c r="C18" s="182" t="s">
        <v>463</v>
      </c>
      <c r="D18" s="181">
        <v>182000</v>
      </c>
      <c r="E18" s="175"/>
    </row>
    <row r="19" spans="1:5" ht="24" customHeight="1">
      <c r="A19" s="191">
        <v>9</v>
      </c>
      <c r="B19" s="179" t="s">
        <v>453</v>
      </c>
      <c r="C19" s="180" t="s">
        <v>464</v>
      </c>
      <c r="D19" s="181">
        <v>183000</v>
      </c>
      <c r="E19" s="175"/>
    </row>
    <row r="20" spans="1:5" ht="19.5" customHeight="1">
      <c r="A20" s="191">
        <v>10</v>
      </c>
      <c r="B20" s="179" t="s">
        <v>454</v>
      </c>
      <c r="C20" s="180" t="s">
        <v>465</v>
      </c>
      <c r="D20" s="181">
        <v>195000</v>
      </c>
      <c r="E20" s="175"/>
    </row>
    <row r="21" spans="1:5" ht="19.5" customHeight="1" thickBot="1">
      <c r="A21" s="191">
        <v>11</v>
      </c>
      <c r="B21" s="179" t="s">
        <v>455</v>
      </c>
      <c r="C21" s="180" t="s">
        <v>466</v>
      </c>
      <c r="D21" s="181">
        <v>428000</v>
      </c>
      <c r="E21" s="175"/>
    </row>
    <row r="22" spans="1:5" ht="19.5" customHeight="1">
      <c r="A22" s="191">
        <v>12</v>
      </c>
      <c r="B22" s="193" t="s">
        <v>331</v>
      </c>
      <c r="C22" s="516"/>
      <c r="D22" s="517"/>
      <c r="E22" s="175"/>
    </row>
    <row r="23" spans="1:5" ht="26.25" customHeight="1" thickBot="1">
      <c r="A23" s="191">
        <v>13</v>
      </c>
      <c r="B23" s="179" t="s">
        <v>467</v>
      </c>
      <c r="C23" s="180" t="s">
        <v>468</v>
      </c>
      <c r="D23" s="181">
        <v>174000</v>
      </c>
      <c r="E23" s="175"/>
    </row>
    <row r="24" spans="1:5" ht="19.5" customHeight="1">
      <c r="A24" s="191">
        <v>14</v>
      </c>
      <c r="B24" s="193" t="s">
        <v>469</v>
      </c>
      <c r="C24" s="516"/>
      <c r="D24" s="517"/>
      <c r="E24" s="175"/>
    </row>
    <row r="25" spans="1:5" ht="34.5" customHeight="1">
      <c r="A25" s="191">
        <v>15</v>
      </c>
      <c r="B25" s="179" t="s">
        <v>470</v>
      </c>
      <c r="C25" s="182" t="s">
        <v>476</v>
      </c>
      <c r="D25" s="181">
        <v>34000</v>
      </c>
      <c r="E25" s="175"/>
    </row>
    <row r="26" spans="1:5" ht="26.25" customHeight="1">
      <c r="A26" s="191">
        <v>16</v>
      </c>
      <c r="B26" s="179" t="s">
        <v>471</v>
      </c>
      <c r="C26" s="182" t="s">
        <v>477</v>
      </c>
      <c r="D26" s="181">
        <v>52000</v>
      </c>
      <c r="E26" s="175"/>
    </row>
    <row r="27" spans="1:5" ht="26.25" customHeight="1">
      <c r="A27" s="191">
        <v>17</v>
      </c>
      <c r="B27" s="179" t="s">
        <v>472</v>
      </c>
      <c r="C27" s="182" t="s">
        <v>478</v>
      </c>
      <c r="D27" s="181">
        <v>78000</v>
      </c>
      <c r="E27" s="175"/>
    </row>
    <row r="28" spans="1:5" ht="26.25" customHeight="1">
      <c r="A28" s="191">
        <v>18</v>
      </c>
      <c r="B28" s="179" t="s">
        <v>473</v>
      </c>
      <c r="C28" s="182" t="s">
        <v>479</v>
      </c>
      <c r="D28" s="181">
        <v>75000</v>
      </c>
      <c r="E28" s="175"/>
    </row>
    <row r="29" spans="1:5" ht="26.25" customHeight="1">
      <c r="A29" s="191">
        <v>19</v>
      </c>
      <c r="B29" s="179" t="s">
        <v>474</v>
      </c>
      <c r="C29" s="182" t="s">
        <v>480</v>
      </c>
      <c r="D29" s="181">
        <v>112000</v>
      </c>
      <c r="E29" s="175"/>
    </row>
    <row r="30" spans="1:5" ht="26.25" customHeight="1" thickBot="1">
      <c r="A30" s="191">
        <v>20</v>
      </c>
      <c r="B30" s="179" t="s">
        <v>475</v>
      </c>
      <c r="C30" s="182" t="s">
        <v>481</v>
      </c>
      <c r="D30" s="181">
        <v>132000</v>
      </c>
      <c r="E30" s="175"/>
    </row>
    <row r="31" spans="1:5" ht="18" customHeight="1">
      <c r="A31" s="191">
        <v>21</v>
      </c>
      <c r="B31" s="193" t="s">
        <v>482</v>
      </c>
      <c r="C31" s="516"/>
      <c r="D31" s="517"/>
      <c r="E31" s="175"/>
    </row>
    <row r="32" spans="1:5" ht="24.75" customHeight="1">
      <c r="A32" s="191">
        <v>22</v>
      </c>
      <c r="B32" s="179" t="s">
        <v>483</v>
      </c>
      <c r="C32" s="182" t="s">
        <v>496</v>
      </c>
      <c r="D32" s="181">
        <v>485000</v>
      </c>
      <c r="E32" s="175"/>
    </row>
    <row r="33" spans="1:5" ht="24.75" customHeight="1">
      <c r="A33" s="191">
        <v>23</v>
      </c>
      <c r="B33" s="179" t="s">
        <v>484</v>
      </c>
      <c r="C33" s="182" t="s">
        <v>497</v>
      </c>
      <c r="D33" s="181">
        <v>485000</v>
      </c>
      <c r="E33" s="175"/>
    </row>
    <row r="34" spans="1:5" ht="24.75" customHeight="1">
      <c r="A34" s="191">
        <v>24</v>
      </c>
      <c r="B34" s="179" t="s">
        <v>485</v>
      </c>
      <c r="C34" s="182" t="s">
        <v>498</v>
      </c>
      <c r="D34" s="181">
        <v>1270000</v>
      </c>
      <c r="E34" s="175"/>
    </row>
    <row r="35" spans="1:5" ht="24.75" customHeight="1">
      <c r="A35" s="191">
        <v>25</v>
      </c>
      <c r="B35" s="179" t="s">
        <v>486</v>
      </c>
      <c r="C35" s="182" t="s">
        <v>499</v>
      </c>
      <c r="D35" s="181">
        <v>970000</v>
      </c>
      <c r="E35" s="175"/>
    </row>
    <row r="36" spans="1:5" ht="24.75" customHeight="1">
      <c r="A36" s="191">
        <v>26</v>
      </c>
      <c r="B36" s="179" t="s">
        <v>487</v>
      </c>
      <c r="C36" s="182" t="s">
        <v>500</v>
      </c>
      <c r="D36" s="181">
        <v>69000</v>
      </c>
      <c r="E36" s="175"/>
    </row>
    <row r="37" spans="1:5" ht="24.75" customHeight="1">
      <c r="A37" s="191">
        <v>27</v>
      </c>
      <c r="B37" s="179" t="s">
        <v>488</v>
      </c>
      <c r="C37" s="182" t="s">
        <v>501</v>
      </c>
      <c r="D37" s="181">
        <v>283000</v>
      </c>
      <c r="E37" s="175"/>
    </row>
    <row r="38" spans="1:5" ht="24.75" customHeight="1">
      <c r="A38" s="191">
        <v>28</v>
      </c>
      <c r="B38" s="179" t="s">
        <v>489</v>
      </c>
      <c r="C38" s="182" t="s">
        <v>502</v>
      </c>
      <c r="D38" s="181">
        <v>80000</v>
      </c>
      <c r="E38" s="175"/>
    </row>
    <row r="39" spans="1:5" ht="24.75" customHeight="1">
      <c r="A39" s="191">
        <v>29</v>
      </c>
      <c r="B39" s="179" t="s">
        <v>490</v>
      </c>
      <c r="C39" s="182" t="s">
        <v>503</v>
      </c>
      <c r="D39" s="181">
        <v>825000</v>
      </c>
      <c r="E39" s="175"/>
    </row>
    <row r="40" spans="1:5" ht="24.75" customHeight="1">
      <c r="A40" s="191">
        <v>30</v>
      </c>
      <c r="B40" s="179" t="s">
        <v>491</v>
      </c>
      <c r="C40" s="182" t="s">
        <v>504</v>
      </c>
      <c r="D40" s="181">
        <v>1750000</v>
      </c>
      <c r="E40" s="175"/>
    </row>
    <row r="41" spans="1:5" ht="24.75" customHeight="1">
      <c r="A41" s="191">
        <v>31</v>
      </c>
      <c r="B41" s="179" t="s">
        <v>492</v>
      </c>
      <c r="C41" s="182" t="s">
        <v>505</v>
      </c>
      <c r="D41" s="181">
        <v>2020000</v>
      </c>
      <c r="E41" s="175"/>
    </row>
    <row r="42" spans="1:5" ht="24.75" customHeight="1">
      <c r="A42" s="191">
        <v>32</v>
      </c>
      <c r="B42" s="179" t="s">
        <v>493</v>
      </c>
      <c r="C42" s="182" t="s">
        <v>506</v>
      </c>
      <c r="D42" s="181">
        <v>2710000</v>
      </c>
      <c r="E42" s="175"/>
    </row>
    <row r="43" spans="1:5" ht="27.75" customHeight="1">
      <c r="A43" s="191">
        <v>33</v>
      </c>
      <c r="B43" s="179" t="s">
        <v>494</v>
      </c>
      <c r="C43" s="182" t="s">
        <v>507</v>
      </c>
      <c r="D43" s="181">
        <v>2660000</v>
      </c>
      <c r="E43" s="175"/>
    </row>
    <row r="44" spans="1:5" ht="27.75" customHeight="1" thickBot="1">
      <c r="A44" s="191">
        <v>34</v>
      </c>
      <c r="B44" s="179" t="s">
        <v>495</v>
      </c>
      <c r="C44" s="182" t="s">
        <v>508</v>
      </c>
      <c r="D44" s="181">
        <v>3530000</v>
      </c>
      <c r="E44" s="175"/>
    </row>
    <row r="45" spans="1:5" ht="18.75" customHeight="1">
      <c r="A45" s="191">
        <v>35</v>
      </c>
      <c r="B45" s="193" t="s">
        <v>509</v>
      </c>
      <c r="C45" s="516"/>
      <c r="D45" s="517"/>
      <c r="E45" s="175"/>
    </row>
    <row r="46" spans="1:5" ht="26.25" customHeight="1">
      <c r="A46" s="191">
        <v>36</v>
      </c>
      <c r="B46" s="179" t="s">
        <v>510</v>
      </c>
      <c r="C46" s="182" t="s">
        <v>511</v>
      </c>
      <c r="D46" s="181">
        <v>31000</v>
      </c>
      <c r="E46" s="175"/>
    </row>
    <row r="47" spans="1:5" ht="20.25" customHeight="1">
      <c r="A47" s="191">
        <v>37</v>
      </c>
      <c r="B47" s="179" t="s">
        <v>512</v>
      </c>
      <c r="C47" s="182" t="s">
        <v>513</v>
      </c>
      <c r="D47" s="181">
        <v>64000</v>
      </c>
      <c r="E47" s="175"/>
    </row>
    <row r="48" spans="1:5" ht="27" customHeight="1">
      <c r="A48" s="191">
        <v>38</v>
      </c>
      <c r="B48" s="179" t="s">
        <v>514</v>
      </c>
      <c r="C48" s="182" t="s">
        <v>515</v>
      </c>
      <c r="D48" s="181">
        <v>120000</v>
      </c>
      <c r="E48" s="175"/>
    </row>
    <row r="49" spans="1:5" ht="27" customHeight="1" thickBot="1">
      <c r="A49" s="191">
        <v>39</v>
      </c>
      <c r="B49" s="179" t="s">
        <v>516</v>
      </c>
      <c r="C49" s="182" t="s">
        <v>517</v>
      </c>
      <c r="D49" s="181">
        <v>168000</v>
      </c>
      <c r="E49" s="175"/>
    </row>
    <row r="50" spans="1:5" ht="21.75" customHeight="1">
      <c r="A50" s="191">
        <v>40</v>
      </c>
      <c r="B50" s="193" t="s">
        <v>518</v>
      </c>
      <c r="C50" s="516"/>
      <c r="D50" s="517"/>
      <c r="E50" s="175"/>
    </row>
    <row r="51" spans="1:5" ht="25.5" customHeight="1">
      <c r="A51" s="191">
        <v>41</v>
      </c>
      <c r="B51" s="179" t="s">
        <v>519</v>
      </c>
      <c r="C51" s="182" t="s">
        <v>520</v>
      </c>
      <c r="D51" s="181">
        <v>130000</v>
      </c>
      <c r="E51" s="175"/>
    </row>
    <row r="52" spans="1:5" ht="25.5" customHeight="1">
      <c r="A52" s="191">
        <v>42</v>
      </c>
      <c r="B52" s="179" t="s">
        <v>521</v>
      </c>
      <c r="C52" s="182" t="s">
        <v>522</v>
      </c>
      <c r="D52" s="181">
        <v>258000</v>
      </c>
      <c r="E52" s="175"/>
    </row>
    <row r="53" spans="1:5" ht="25.5" customHeight="1">
      <c r="A53" s="191">
        <v>43</v>
      </c>
      <c r="B53" s="179" t="s">
        <v>523</v>
      </c>
      <c r="C53" s="182" t="s">
        <v>524</v>
      </c>
      <c r="D53" s="181">
        <v>473000</v>
      </c>
      <c r="E53" s="175"/>
    </row>
    <row r="54" spans="1:5" ht="25.5" customHeight="1">
      <c r="A54" s="191">
        <v>44</v>
      </c>
      <c r="B54" s="179" t="s">
        <v>525</v>
      </c>
      <c r="C54" s="182" t="s">
        <v>526</v>
      </c>
      <c r="D54" s="181">
        <v>285000</v>
      </c>
      <c r="E54" s="175"/>
    </row>
    <row r="55" spans="1:5" ht="25.5" customHeight="1">
      <c r="A55" s="191">
        <v>45</v>
      </c>
      <c r="B55" s="179" t="s">
        <v>527</v>
      </c>
      <c r="C55" s="182" t="s">
        <v>528</v>
      </c>
      <c r="D55" s="181">
        <v>388000</v>
      </c>
      <c r="E55" s="175"/>
    </row>
    <row r="56" spans="1:5" ht="25.5" customHeight="1">
      <c r="A56" s="191">
        <v>46</v>
      </c>
      <c r="B56" s="179" t="s">
        <v>529</v>
      </c>
      <c r="C56" s="182" t="s">
        <v>530</v>
      </c>
      <c r="D56" s="181">
        <v>517000</v>
      </c>
      <c r="E56" s="175"/>
    </row>
    <row r="57" spans="1:5" ht="25.5" customHeight="1">
      <c r="A57" s="191">
        <v>47</v>
      </c>
      <c r="B57" s="179" t="s">
        <v>531</v>
      </c>
      <c r="C57" s="182" t="s">
        <v>532</v>
      </c>
      <c r="D57" s="181">
        <v>636000</v>
      </c>
      <c r="E57" s="175"/>
    </row>
    <row r="58" spans="1:5" ht="25.5" customHeight="1">
      <c r="A58" s="191">
        <v>48</v>
      </c>
      <c r="B58" s="179" t="s">
        <v>533</v>
      </c>
      <c r="C58" s="182" t="s">
        <v>534</v>
      </c>
      <c r="D58" s="181">
        <v>325000</v>
      </c>
      <c r="E58" s="175"/>
    </row>
    <row r="59" spans="1:5" ht="25.5" customHeight="1">
      <c r="A59" s="191">
        <v>49</v>
      </c>
      <c r="B59" s="179" t="s">
        <v>535</v>
      </c>
      <c r="C59" s="182" t="s">
        <v>536</v>
      </c>
      <c r="D59" s="181">
        <v>13200</v>
      </c>
      <c r="E59" s="175"/>
    </row>
    <row r="60" spans="1:5" ht="25.5" customHeight="1">
      <c r="A60" s="191">
        <v>50</v>
      </c>
      <c r="B60" s="179" t="s">
        <v>537</v>
      </c>
      <c r="C60" s="182" t="s">
        <v>538</v>
      </c>
      <c r="D60" s="181">
        <v>98000</v>
      </c>
      <c r="E60" s="175"/>
    </row>
    <row r="61" spans="1:5" ht="25.5" customHeight="1" thickBot="1">
      <c r="A61" s="191">
        <v>51</v>
      </c>
      <c r="B61" s="179" t="s">
        <v>539</v>
      </c>
      <c r="C61" s="182" t="s">
        <v>540</v>
      </c>
      <c r="D61" s="181">
        <v>415000</v>
      </c>
      <c r="E61" s="175"/>
    </row>
    <row r="62" spans="1:5" ht="19.5" customHeight="1">
      <c r="A62" s="191">
        <v>52</v>
      </c>
      <c r="B62" s="193" t="s">
        <v>541</v>
      </c>
      <c r="C62" s="516"/>
      <c r="D62" s="517"/>
      <c r="E62" s="175"/>
    </row>
    <row r="63" spans="1:5" ht="18" customHeight="1">
      <c r="A63" s="191">
        <v>53</v>
      </c>
      <c r="B63" s="179" t="s">
        <v>542</v>
      </c>
      <c r="C63" s="182" t="s">
        <v>543</v>
      </c>
      <c r="D63" s="181">
        <v>104000</v>
      </c>
      <c r="E63" s="175"/>
    </row>
    <row r="64" spans="1:5" ht="18" customHeight="1">
      <c r="A64" s="191">
        <v>54</v>
      </c>
      <c r="B64" s="179" t="s">
        <v>544</v>
      </c>
      <c r="C64" s="182" t="s">
        <v>545</v>
      </c>
      <c r="D64" s="181">
        <v>59000</v>
      </c>
      <c r="E64" s="175"/>
    </row>
    <row r="65" spans="1:5" ht="18" customHeight="1">
      <c r="A65" s="191">
        <v>55</v>
      </c>
      <c r="B65" s="179" t="s">
        <v>546</v>
      </c>
      <c r="C65" s="182" t="s">
        <v>547</v>
      </c>
      <c r="D65" s="181">
        <v>116000</v>
      </c>
      <c r="E65" s="175"/>
    </row>
    <row r="66" spans="1:5" ht="18" customHeight="1">
      <c r="A66" s="191">
        <v>56</v>
      </c>
      <c r="B66" s="179" t="s">
        <v>548</v>
      </c>
      <c r="C66" s="182" t="s">
        <v>549</v>
      </c>
      <c r="D66" s="181">
        <v>181000</v>
      </c>
      <c r="E66" s="175"/>
    </row>
    <row r="67" spans="1:5" ht="18" customHeight="1">
      <c r="A67" s="191">
        <v>57</v>
      </c>
      <c r="B67" s="179" t="s">
        <v>550</v>
      </c>
      <c r="C67" s="182" t="s">
        <v>551</v>
      </c>
      <c r="D67" s="181">
        <v>59000</v>
      </c>
      <c r="E67" s="175"/>
    </row>
    <row r="68" spans="1:5" ht="18" customHeight="1" thickBot="1">
      <c r="A68" s="191">
        <v>58</v>
      </c>
      <c r="B68" s="179" t="s">
        <v>552</v>
      </c>
      <c r="C68" s="182" t="s">
        <v>553</v>
      </c>
      <c r="D68" s="181">
        <v>77000</v>
      </c>
      <c r="E68" s="175"/>
    </row>
    <row r="69" spans="1:5" ht="18" customHeight="1">
      <c r="A69" s="191">
        <v>59</v>
      </c>
      <c r="B69" s="193" t="s">
        <v>554</v>
      </c>
      <c r="C69" s="516"/>
      <c r="D69" s="517"/>
      <c r="E69" s="175"/>
    </row>
    <row r="70" spans="1:5" ht="25.5" customHeight="1">
      <c r="A70" s="191">
        <v>60</v>
      </c>
      <c r="B70" s="179" t="s">
        <v>555</v>
      </c>
      <c r="C70" s="182" t="s">
        <v>556</v>
      </c>
      <c r="D70" s="181">
        <v>442000</v>
      </c>
      <c r="E70" s="175"/>
    </row>
    <row r="71" spans="1:5" ht="25.5" customHeight="1">
      <c r="A71" s="191">
        <v>61</v>
      </c>
      <c r="B71" s="179" t="s">
        <v>557</v>
      </c>
      <c r="C71" s="182" t="s">
        <v>558</v>
      </c>
      <c r="D71" s="181">
        <v>490000</v>
      </c>
      <c r="E71" s="175"/>
    </row>
    <row r="72" spans="1:5" ht="25.5" customHeight="1">
      <c r="A72" s="191">
        <v>62</v>
      </c>
      <c r="B72" s="179" t="s">
        <v>559</v>
      </c>
      <c r="C72" s="182" t="s">
        <v>560</v>
      </c>
      <c r="D72" s="181">
        <v>545000</v>
      </c>
      <c r="E72" s="175"/>
    </row>
    <row r="73" spans="1:5" ht="25.5" customHeight="1">
      <c r="A73" s="191">
        <v>63</v>
      </c>
      <c r="B73" s="179" t="s">
        <v>561</v>
      </c>
      <c r="C73" s="182" t="s">
        <v>562</v>
      </c>
      <c r="D73" s="181">
        <v>285000</v>
      </c>
      <c r="E73" s="175"/>
    </row>
    <row r="74" spans="1:5" ht="25.5" customHeight="1">
      <c r="A74" s="191">
        <v>64</v>
      </c>
      <c r="B74" s="179" t="s">
        <v>563</v>
      </c>
      <c r="C74" s="182" t="s">
        <v>564</v>
      </c>
      <c r="D74" s="181">
        <v>285000</v>
      </c>
      <c r="E74" s="175"/>
    </row>
    <row r="75" spans="1:5" ht="25.5" customHeight="1">
      <c r="A75" s="191">
        <v>65</v>
      </c>
      <c r="B75" s="179" t="s">
        <v>565</v>
      </c>
      <c r="C75" s="182" t="s">
        <v>566</v>
      </c>
      <c r="D75" s="181">
        <v>473000</v>
      </c>
      <c r="E75" s="175"/>
    </row>
    <row r="76" spans="1:5" ht="25.5" customHeight="1">
      <c r="A76" s="191">
        <v>66</v>
      </c>
      <c r="B76" s="179" t="s">
        <v>567</v>
      </c>
      <c r="C76" s="182" t="s">
        <v>568</v>
      </c>
      <c r="D76" s="181">
        <v>517000</v>
      </c>
      <c r="E76" s="175"/>
    </row>
    <row r="77" spans="1:5" ht="25.5" customHeight="1">
      <c r="A77" s="191">
        <v>67</v>
      </c>
      <c r="B77" s="179" t="s">
        <v>569</v>
      </c>
      <c r="C77" s="182" t="s">
        <v>570</v>
      </c>
      <c r="D77" s="181">
        <v>473000</v>
      </c>
      <c r="E77" s="175"/>
    </row>
    <row r="78" spans="1:5" ht="25.5" customHeight="1">
      <c r="A78" s="191">
        <v>68</v>
      </c>
      <c r="B78" s="179" t="s">
        <v>571</v>
      </c>
      <c r="C78" s="182" t="s">
        <v>572</v>
      </c>
      <c r="D78" s="181">
        <v>1300000</v>
      </c>
      <c r="E78" s="175"/>
    </row>
    <row r="79" spans="1:5" ht="25.5" customHeight="1">
      <c r="A79" s="191">
        <v>69</v>
      </c>
      <c r="B79" s="179" t="s">
        <v>573</v>
      </c>
      <c r="C79" s="182" t="s">
        <v>574</v>
      </c>
      <c r="D79" s="181">
        <v>175000</v>
      </c>
      <c r="E79" s="175"/>
    </row>
    <row r="80" spans="1:5" ht="25.5" customHeight="1">
      <c r="A80" s="191">
        <v>70</v>
      </c>
      <c r="B80" s="179" t="s">
        <v>575</v>
      </c>
      <c r="C80" s="182" t="s">
        <v>576</v>
      </c>
      <c r="D80" s="181">
        <v>214000</v>
      </c>
      <c r="E80" s="175"/>
    </row>
    <row r="81" spans="1:5" ht="25.5" customHeight="1">
      <c r="A81" s="191">
        <v>71</v>
      </c>
      <c r="B81" s="179" t="s">
        <v>577</v>
      </c>
      <c r="C81" s="182" t="s">
        <v>578</v>
      </c>
      <c r="D81" s="181">
        <v>356000</v>
      </c>
      <c r="E81" s="175"/>
    </row>
    <row r="82" spans="1:5" ht="25.5" customHeight="1">
      <c r="A82" s="191">
        <v>72</v>
      </c>
      <c r="B82" s="179" t="s">
        <v>579</v>
      </c>
      <c r="C82" s="182" t="s">
        <v>580</v>
      </c>
      <c r="D82" s="181">
        <v>971000</v>
      </c>
      <c r="E82" s="175"/>
    </row>
    <row r="83" spans="1:5" ht="25.5" customHeight="1" thickBot="1">
      <c r="A83" s="191">
        <v>73</v>
      </c>
      <c r="B83" s="179" t="s">
        <v>581</v>
      </c>
      <c r="C83" s="182" t="s">
        <v>582</v>
      </c>
      <c r="D83" s="181">
        <v>867000</v>
      </c>
      <c r="E83" s="175"/>
    </row>
    <row r="84" spans="1:5" ht="19.5" customHeight="1">
      <c r="A84" s="191">
        <v>74</v>
      </c>
      <c r="B84" s="193" t="s">
        <v>583</v>
      </c>
      <c r="C84" s="516"/>
      <c r="D84" s="517"/>
      <c r="E84" s="175"/>
    </row>
    <row r="85" spans="1:5" ht="24" customHeight="1" thickBot="1">
      <c r="A85" s="191">
        <v>75</v>
      </c>
      <c r="B85" s="179" t="s">
        <v>584</v>
      </c>
      <c r="C85" s="182" t="s">
        <v>585</v>
      </c>
      <c r="D85" s="181">
        <v>2200000</v>
      </c>
      <c r="E85" s="175"/>
    </row>
    <row r="86" spans="1:5" ht="19.5" customHeight="1">
      <c r="A86" s="191">
        <v>76</v>
      </c>
      <c r="B86" s="193" t="s">
        <v>586</v>
      </c>
      <c r="C86" s="516"/>
      <c r="D86" s="517"/>
      <c r="E86" s="175"/>
    </row>
    <row r="87" spans="1:5" ht="24" customHeight="1">
      <c r="A87" s="191">
        <v>77</v>
      </c>
      <c r="B87" s="179" t="s">
        <v>587</v>
      </c>
      <c r="C87" s="182" t="s">
        <v>588</v>
      </c>
      <c r="D87" s="181">
        <v>130000</v>
      </c>
      <c r="E87" s="175"/>
    </row>
    <row r="88" spans="1:5" ht="24" customHeight="1">
      <c r="A88" s="191">
        <v>78</v>
      </c>
      <c r="B88" s="179" t="s">
        <v>589</v>
      </c>
      <c r="C88" s="182" t="s">
        <v>590</v>
      </c>
      <c r="D88" s="181">
        <v>104000</v>
      </c>
      <c r="E88" s="175"/>
    </row>
    <row r="89" spans="1:5" ht="24" customHeight="1">
      <c r="A89" s="191">
        <v>79</v>
      </c>
      <c r="B89" s="179" t="s">
        <v>591</v>
      </c>
      <c r="C89" s="182" t="s">
        <v>592</v>
      </c>
      <c r="D89" s="181">
        <v>195000</v>
      </c>
      <c r="E89" s="175"/>
    </row>
    <row r="90" spans="1:5" ht="24" customHeight="1">
      <c r="A90" s="191">
        <v>80</v>
      </c>
      <c r="B90" s="179" t="s">
        <v>593</v>
      </c>
      <c r="C90" s="182" t="s">
        <v>594</v>
      </c>
      <c r="D90" s="181">
        <v>181000</v>
      </c>
      <c r="E90" s="175"/>
    </row>
    <row r="91" spans="1:5" ht="24" customHeight="1" thickBot="1">
      <c r="A91" s="191">
        <v>81</v>
      </c>
      <c r="B91" s="179" t="s">
        <v>595</v>
      </c>
      <c r="C91" s="182" t="s">
        <v>596</v>
      </c>
      <c r="D91" s="181">
        <v>353000</v>
      </c>
      <c r="E91" s="175"/>
    </row>
    <row r="92" spans="1:5" ht="20.25" customHeight="1">
      <c r="A92" s="191">
        <v>82</v>
      </c>
      <c r="B92" s="193" t="s">
        <v>597</v>
      </c>
      <c r="C92" s="516"/>
      <c r="D92" s="517"/>
      <c r="E92" s="175"/>
    </row>
    <row r="93" spans="1:5" ht="24" customHeight="1">
      <c r="A93" s="191">
        <v>83</v>
      </c>
      <c r="B93" s="179" t="s">
        <v>598</v>
      </c>
      <c r="C93" s="182" t="s">
        <v>599</v>
      </c>
      <c r="D93" s="181">
        <v>325000</v>
      </c>
      <c r="E93" s="175"/>
    </row>
    <row r="94" spans="1:5" ht="24" customHeight="1">
      <c r="A94" s="191">
        <v>84</v>
      </c>
      <c r="B94" s="179" t="s">
        <v>600</v>
      </c>
      <c r="C94" s="182" t="s">
        <v>601</v>
      </c>
      <c r="D94" s="181">
        <v>298000</v>
      </c>
      <c r="E94" s="175"/>
    </row>
    <row r="95" spans="1:5" ht="24" customHeight="1" thickBot="1">
      <c r="A95" s="191">
        <v>85</v>
      </c>
      <c r="B95" s="179" t="s">
        <v>602</v>
      </c>
      <c r="C95" s="182" t="s">
        <v>603</v>
      </c>
      <c r="D95" s="181">
        <v>492000</v>
      </c>
      <c r="E95" s="175"/>
    </row>
    <row r="96" spans="1:5" ht="20.25" customHeight="1">
      <c r="A96" s="191">
        <v>86</v>
      </c>
      <c r="B96" s="193" t="s">
        <v>650</v>
      </c>
      <c r="C96" s="516"/>
      <c r="D96" s="517"/>
      <c r="E96" s="175"/>
    </row>
    <row r="97" spans="1:5" ht="24" customHeight="1">
      <c r="A97" s="191">
        <v>87</v>
      </c>
      <c r="B97" s="179" t="s">
        <v>604</v>
      </c>
      <c r="C97" s="182" t="s">
        <v>605</v>
      </c>
      <c r="D97" s="181">
        <v>460000</v>
      </c>
      <c r="E97" s="175"/>
    </row>
    <row r="98" spans="1:5" ht="24" customHeight="1">
      <c r="A98" s="191">
        <v>88</v>
      </c>
      <c r="B98" s="179" t="s">
        <v>606</v>
      </c>
      <c r="C98" s="182" t="s">
        <v>607</v>
      </c>
      <c r="D98" s="181">
        <v>212000</v>
      </c>
      <c r="E98" s="175"/>
    </row>
    <row r="99" spans="1:5" ht="24" customHeight="1">
      <c r="A99" s="191">
        <v>89</v>
      </c>
      <c r="B99" s="179" t="s">
        <v>608</v>
      </c>
      <c r="C99" s="182" t="s">
        <v>609</v>
      </c>
      <c r="D99" s="181">
        <v>185000</v>
      </c>
      <c r="E99" s="175"/>
    </row>
    <row r="100" spans="1:5" ht="24" customHeight="1">
      <c r="A100" s="191">
        <v>90</v>
      </c>
      <c r="B100" s="179" t="s">
        <v>610</v>
      </c>
      <c r="C100" s="182" t="s">
        <v>611</v>
      </c>
      <c r="D100" s="181">
        <v>195000</v>
      </c>
      <c r="E100" s="175"/>
    </row>
    <row r="101" spans="1:5" ht="24" customHeight="1">
      <c r="A101" s="191">
        <v>91</v>
      </c>
      <c r="B101" s="179" t="s">
        <v>612</v>
      </c>
      <c r="C101" s="182" t="s">
        <v>613</v>
      </c>
      <c r="D101" s="181">
        <v>563000</v>
      </c>
      <c r="E101" s="175"/>
    </row>
    <row r="102" spans="1:5" ht="24" customHeight="1">
      <c r="A102" s="191">
        <v>92</v>
      </c>
      <c r="B102" s="179" t="s">
        <v>614</v>
      </c>
      <c r="C102" s="182" t="s">
        <v>615</v>
      </c>
      <c r="D102" s="181">
        <v>1100000</v>
      </c>
      <c r="E102" s="175"/>
    </row>
    <row r="103" spans="1:5" ht="24" customHeight="1">
      <c r="A103" s="191">
        <v>93</v>
      </c>
      <c r="B103" s="179" t="s">
        <v>616</v>
      </c>
      <c r="C103" s="182" t="s">
        <v>617</v>
      </c>
      <c r="D103" s="181">
        <v>251000</v>
      </c>
      <c r="E103" s="175"/>
    </row>
    <row r="104" spans="1:5" ht="24" customHeight="1">
      <c r="A104" s="191">
        <v>94</v>
      </c>
      <c r="B104" s="179" t="s">
        <v>618</v>
      </c>
      <c r="C104" s="182" t="s">
        <v>619</v>
      </c>
      <c r="D104" s="181">
        <v>440000</v>
      </c>
      <c r="E104" s="175"/>
    </row>
    <row r="105" spans="1:5" ht="24" customHeight="1">
      <c r="A105" s="191">
        <v>95</v>
      </c>
      <c r="B105" s="179" t="s">
        <v>620</v>
      </c>
      <c r="C105" s="182" t="s">
        <v>621</v>
      </c>
      <c r="D105" s="181">
        <v>353000</v>
      </c>
      <c r="E105" s="175"/>
    </row>
    <row r="106" spans="1:5" ht="24" customHeight="1">
      <c r="A106" s="191">
        <v>96</v>
      </c>
      <c r="B106" s="179" t="s">
        <v>622</v>
      </c>
      <c r="C106" s="182" t="s">
        <v>623</v>
      </c>
      <c r="D106" s="181">
        <v>1580000</v>
      </c>
      <c r="E106" s="175"/>
    </row>
    <row r="107" spans="1:5" ht="24" customHeight="1">
      <c r="A107" s="191">
        <v>97</v>
      </c>
      <c r="B107" s="179" t="s">
        <v>624</v>
      </c>
      <c r="C107" s="182" t="s">
        <v>625</v>
      </c>
      <c r="D107" s="181">
        <v>730000</v>
      </c>
      <c r="E107" s="175"/>
    </row>
    <row r="108" spans="1:5" ht="24" customHeight="1">
      <c r="A108" s="191">
        <v>98</v>
      </c>
      <c r="B108" s="179" t="s">
        <v>626</v>
      </c>
      <c r="C108" s="182" t="s">
        <v>627</v>
      </c>
      <c r="D108" s="181">
        <v>1300000</v>
      </c>
      <c r="E108" s="175"/>
    </row>
    <row r="109" spans="1:5" ht="24" customHeight="1">
      <c r="A109" s="191">
        <v>99</v>
      </c>
      <c r="B109" s="179" t="s">
        <v>628</v>
      </c>
      <c r="C109" s="182" t="s">
        <v>629</v>
      </c>
      <c r="D109" s="181">
        <v>2310000</v>
      </c>
      <c r="E109" s="175"/>
    </row>
    <row r="110" spans="1:5" ht="24" customHeight="1">
      <c r="A110" s="191">
        <v>100</v>
      </c>
      <c r="B110" s="179" t="s">
        <v>630</v>
      </c>
      <c r="C110" s="182" t="s">
        <v>631</v>
      </c>
      <c r="D110" s="181">
        <v>7500000</v>
      </c>
      <c r="E110" s="175"/>
    </row>
    <row r="111" spans="1:5" ht="24" customHeight="1">
      <c r="A111" s="191">
        <v>101</v>
      </c>
      <c r="B111" s="179" t="s">
        <v>632</v>
      </c>
      <c r="C111" s="182" t="s">
        <v>633</v>
      </c>
      <c r="D111" s="181">
        <v>1680000</v>
      </c>
      <c r="E111" s="175"/>
    </row>
    <row r="112" spans="1:5" ht="24" customHeight="1">
      <c r="A112" s="191">
        <v>102</v>
      </c>
      <c r="B112" s="179" t="s">
        <v>634</v>
      </c>
      <c r="C112" s="182" t="s">
        <v>635</v>
      </c>
      <c r="D112" s="181">
        <v>2600000</v>
      </c>
      <c r="E112" s="175"/>
    </row>
    <row r="113" spans="1:5" ht="24" customHeight="1">
      <c r="A113" s="191">
        <v>103</v>
      </c>
      <c r="B113" s="179" t="s">
        <v>636</v>
      </c>
      <c r="C113" s="182" t="s">
        <v>637</v>
      </c>
      <c r="D113" s="181">
        <v>1600000</v>
      </c>
      <c r="E113" s="175"/>
    </row>
    <row r="114" spans="1:5" ht="24" customHeight="1">
      <c r="A114" s="191">
        <v>104</v>
      </c>
      <c r="B114" s="179" t="s">
        <v>638</v>
      </c>
      <c r="C114" s="182" t="s">
        <v>639</v>
      </c>
      <c r="D114" s="181">
        <v>3180000</v>
      </c>
      <c r="E114" s="175"/>
    </row>
    <row r="115" spans="1:5" ht="24" customHeight="1">
      <c r="A115" s="191">
        <v>105</v>
      </c>
      <c r="B115" s="179" t="s">
        <v>640</v>
      </c>
      <c r="C115" s="182" t="s">
        <v>641</v>
      </c>
      <c r="D115" s="181">
        <v>6480000</v>
      </c>
      <c r="E115" s="175"/>
    </row>
    <row r="116" spans="1:5" ht="24" customHeight="1">
      <c r="A116" s="191">
        <v>106</v>
      </c>
      <c r="B116" s="179" t="s">
        <v>642</v>
      </c>
      <c r="C116" s="182" t="s">
        <v>643</v>
      </c>
      <c r="D116" s="181">
        <v>6000000</v>
      </c>
      <c r="E116" s="175"/>
    </row>
    <row r="117" spans="1:5" ht="24" customHeight="1">
      <c r="A117" s="191">
        <v>107</v>
      </c>
      <c r="B117" s="179" t="s">
        <v>644</v>
      </c>
      <c r="C117" s="182" t="s">
        <v>645</v>
      </c>
      <c r="D117" s="181">
        <v>6480000</v>
      </c>
      <c r="E117" s="175"/>
    </row>
    <row r="118" spans="1:5" ht="24" customHeight="1">
      <c r="A118" s="191">
        <v>108</v>
      </c>
      <c r="B118" s="179" t="s">
        <v>646</v>
      </c>
      <c r="C118" s="182" t="s">
        <v>647</v>
      </c>
      <c r="D118" s="181">
        <v>6480000</v>
      </c>
      <c r="E118" s="175"/>
    </row>
    <row r="119" spans="1:5" ht="24" customHeight="1" thickBot="1">
      <c r="A119" s="191">
        <v>109</v>
      </c>
      <c r="B119" s="179" t="s">
        <v>648</v>
      </c>
      <c r="C119" s="182" t="s">
        <v>649</v>
      </c>
      <c r="D119" s="181">
        <v>1358000</v>
      </c>
      <c r="E119" s="175"/>
    </row>
    <row r="120" spans="1:5" ht="20.25" customHeight="1">
      <c r="A120" s="191">
        <v>110</v>
      </c>
      <c r="B120" s="193" t="s">
        <v>678</v>
      </c>
      <c r="C120" s="516"/>
      <c r="D120" s="517"/>
      <c r="E120" s="175"/>
    </row>
    <row r="121" spans="1:5" ht="24" customHeight="1">
      <c r="A121" s="191">
        <v>111</v>
      </c>
      <c r="B121" s="179" t="s">
        <v>651</v>
      </c>
      <c r="C121" s="182" t="s">
        <v>652</v>
      </c>
      <c r="D121" s="181">
        <v>1680000</v>
      </c>
      <c r="E121" s="175"/>
    </row>
    <row r="122" spans="1:5" ht="24" customHeight="1">
      <c r="A122" s="191">
        <v>112</v>
      </c>
      <c r="B122" s="179" t="s">
        <v>653</v>
      </c>
      <c r="C122" s="182" t="s">
        <v>654</v>
      </c>
      <c r="D122" s="181">
        <v>2270000</v>
      </c>
      <c r="E122" s="175"/>
    </row>
    <row r="123" spans="1:5" ht="24" customHeight="1">
      <c r="A123" s="191">
        <v>113</v>
      </c>
      <c r="B123" s="179" t="s">
        <v>655</v>
      </c>
      <c r="C123" s="182" t="s">
        <v>656</v>
      </c>
      <c r="D123" s="181">
        <v>38500</v>
      </c>
      <c r="E123" s="175"/>
    </row>
    <row r="124" spans="1:5" ht="24" customHeight="1">
      <c r="A124" s="191">
        <v>114</v>
      </c>
      <c r="B124" s="179" t="s">
        <v>657</v>
      </c>
      <c r="C124" s="182" t="s">
        <v>658</v>
      </c>
      <c r="D124" s="181">
        <v>58000</v>
      </c>
      <c r="E124" s="175"/>
    </row>
    <row r="125" spans="1:5" ht="24" customHeight="1">
      <c r="A125" s="191">
        <v>115</v>
      </c>
      <c r="B125" s="179" t="s">
        <v>659</v>
      </c>
      <c r="C125" s="182" t="s">
        <v>660</v>
      </c>
      <c r="D125" s="181">
        <v>52000</v>
      </c>
      <c r="E125" s="175"/>
    </row>
    <row r="126" spans="1:5" ht="24" customHeight="1">
      <c r="A126" s="191">
        <v>116</v>
      </c>
      <c r="B126" s="179" t="s">
        <v>661</v>
      </c>
      <c r="C126" s="182" t="s">
        <v>662</v>
      </c>
      <c r="D126" s="181">
        <v>71000</v>
      </c>
      <c r="E126" s="175"/>
    </row>
    <row r="127" spans="1:5" ht="24" customHeight="1">
      <c r="A127" s="191">
        <v>117</v>
      </c>
      <c r="B127" s="179" t="s">
        <v>663</v>
      </c>
      <c r="C127" s="182" t="s">
        <v>664</v>
      </c>
      <c r="D127" s="181">
        <v>91000</v>
      </c>
      <c r="E127" s="175"/>
    </row>
    <row r="128" spans="1:5" ht="24" customHeight="1">
      <c r="A128" s="191">
        <v>118</v>
      </c>
      <c r="B128" s="179" t="s">
        <v>665</v>
      </c>
      <c r="C128" s="182" t="s">
        <v>666</v>
      </c>
      <c r="D128" s="181">
        <v>91000</v>
      </c>
      <c r="E128" s="175"/>
    </row>
    <row r="129" spans="1:5" ht="24" customHeight="1">
      <c r="A129" s="191">
        <v>119</v>
      </c>
      <c r="B129" s="179" t="s">
        <v>667</v>
      </c>
      <c r="C129" s="182" t="s">
        <v>668</v>
      </c>
      <c r="D129" s="181">
        <v>141000</v>
      </c>
      <c r="E129" s="175"/>
    </row>
    <row r="130" spans="1:5" ht="24" customHeight="1">
      <c r="A130" s="191">
        <v>120</v>
      </c>
      <c r="B130" s="179" t="s">
        <v>669</v>
      </c>
      <c r="C130" s="182" t="s">
        <v>670</v>
      </c>
      <c r="D130" s="181">
        <v>52000</v>
      </c>
      <c r="E130" s="175"/>
    </row>
    <row r="131" spans="1:5" ht="24" customHeight="1">
      <c r="A131" s="191">
        <v>121</v>
      </c>
      <c r="B131" s="179" t="s">
        <v>671</v>
      </c>
      <c r="C131" s="182" t="s">
        <v>672</v>
      </c>
      <c r="D131" s="181">
        <v>69500</v>
      </c>
      <c r="E131" s="175"/>
    </row>
    <row r="132" spans="1:5" ht="24" customHeight="1">
      <c r="A132" s="191">
        <v>122</v>
      </c>
      <c r="B132" s="179" t="s">
        <v>673</v>
      </c>
      <c r="C132" s="182" t="s">
        <v>674</v>
      </c>
      <c r="D132" s="181">
        <v>97000</v>
      </c>
      <c r="E132" s="175"/>
    </row>
    <row r="133" spans="1:5" ht="24" customHeight="1">
      <c r="A133" s="191">
        <v>123</v>
      </c>
      <c r="B133" s="179" t="s">
        <v>675</v>
      </c>
      <c r="C133" s="182" t="s">
        <v>676</v>
      </c>
      <c r="D133" s="181">
        <v>130000</v>
      </c>
      <c r="E133" s="175"/>
    </row>
    <row r="134" spans="1:5" ht="24" customHeight="1" thickBot="1">
      <c r="A134" s="191">
        <v>124</v>
      </c>
      <c r="B134" s="179" t="s">
        <v>677</v>
      </c>
      <c r="C134" s="182" t="s">
        <v>670</v>
      </c>
      <c r="D134" s="181">
        <v>41000</v>
      </c>
      <c r="E134" s="175"/>
    </row>
    <row r="135" spans="1:5" ht="20.25" customHeight="1">
      <c r="A135" s="191">
        <v>125</v>
      </c>
      <c r="B135" s="193" t="s">
        <v>767</v>
      </c>
      <c r="C135" s="516"/>
      <c r="D135" s="517"/>
      <c r="E135" s="175"/>
    </row>
    <row r="136" spans="1:5" ht="24" customHeight="1">
      <c r="A136" s="191">
        <v>126</v>
      </c>
      <c r="B136" s="179" t="s">
        <v>679</v>
      </c>
      <c r="C136" s="182" t="s">
        <v>680</v>
      </c>
      <c r="D136" s="181">
        <v>1700000</v>
      </c>
      <c r="E136" s="175"/>
    </row>
    <row r="137" spans="1:5" ht="24" customHeight="1">
      <c r="A137" s="191">
        <v>127</v>
      </c>
      <c r="B137" s="179" t="s">
        <v>681</v>
      </c>
      <c r="C137" s="182" t="s">
        <v>682</v>
      </c>
      <c r="D137" s="181">
        <v>1700000</v>
      </c>
      <c r="E137" s="175"/>
    </row>
    <row r="138" spans="1:5" ht="24" customHeight="1">
      <c r="A138" s="191">
        <v>128</v>
      </c>
      <c r="B138" s="179" t="s">
        <v>683</v>
      </c>
      <c r="C138" s="182" t="s">
        <v>684</v>
      </c>
      <c r="D138" s="181">
        <v>10358000</v>
      </c>
      <c r="E138" s="175"/>
    </row>
    <row r="139" spans="1:5" ht="24" customHeight="1">
      <c r="A139" s="191">
        <v>129</v>
      </c>
      <c r="B139" s="179" t="s">
        <v>685</v>
      </c>
      <c r="C139" s="182" t="s">
        <v>686</v>
      </c>
      <c r="D139" s="181">
        <v>10593000</v>
      </c>
      <c r="E139" s="175"/>
    </row>
    <row r="140" spans="1:5" ht="24" customHeight="1">
      <c r="A140" s="191">
        <v>130</v>
      </c>
      <c r="B140" s="179" t="s">
        <v>687</v>
      </c>
      <c r="C140" s="182" t="s">
        <v>688</v>
      </c>
      <c r="D140" s="181">
        <v>2710000</v>
      </c>
      <c r="E140" s="175"/>
    </row>
    <row r="141" spans="1:5" ht="24" customHeight="1">
      <c r="A141" s="191">
        <v>131</v>
      </c>
      <c r="B141" s="179" t="s">
        <v>689</v>
      </c>
      <c r="C141" s="182" t="s">
        <v>690</v>
      </c>
      <c r="D141" s="181">
        <v>3240000</v>
      </c>
      <c r="E141" s="175"/>
    </row>
    <row r="142" spans="1:5" ht="24" customHeight="1">
      <c r="A142" s="191">
        <v>132</v>
      </c>
      <c r="B142" s="179" t="s">
        <v>691</v>
      </c>
      <c r="C142" s="182" t="s">
        <v>692</v>
      </c>
      <c r="D142" s="181">
        <v>3890000</v>
      </c>
      <c r="E142" s="175"/>
    </row>
    <row r="143" spans="1:5" ht="24" customHeight="1">
      <c r="A143" s="191">
        <v>133</v>
      </c>
      <c r="B143" s="179" t="s">
        <v>693</v>
      </c>
      <c r="C143" s="182" t="s">
        <v>694</v>
      </c>
      <c r="D143" s="181">
        <v>2980000</v>
      </c>
      <c r="E143" s="175"/>
    </row>
    <row r="144" spans="1:5" ht="24" customHeight="1">
      <c r="A144" s="191">
        <v>134</v>
      </c>
      <c r="B144" s="179" t="s">
        <v>695</v>
      </c>
      <c r="C144" s="182" t="s">
        <v>696</v>
      </c>
      <c r="D144" s="181">
        <v>4200000</v>
      </c>
      <c r="E144" s="175"/>
    </row>
    <row r="145" spans="1:5" ht="24" customHeight="1">
      <c r="A145" s="191">
        <v>135</v>
      </c>
      <c r="B145" s="179" t="s">
        <v>697</v>
      </c>
      <c r="C145" s="182" t="s">
        <v>698</v>
      </c>
      <c r="D145" s="181">
        <v>453000</v>
      </c>
      <c r="E145" s="175"/>
    </row>
    <row r="146" spans="1:5" ht="24" customHeight="1">
      <c r="A146" s="191">
        <v>136</v>
      </c>
      <c r="B146" s="179" t="s">
        <v>699</v>
      </c>
      <c r="C146" s="182" t="s">
        <v>700</v>
      </c>
      <c r="D146" s="181">
        <v>470000</v>
      </c>
      <c r="E146" s="175"/>
    </row>
    <row r="147" spans="1:5" ht="24" customHeight="1">
      <c r="A147" s="191">
        <v>137</v>
      </c>
      <c r="B147" s="179" t="s">
        <v>701</v>
      </c>
      <c r="C147" s="182" t="s">
        <v>702</v>
      </c>
      <c r="D147" s="181">
        <v>1260000</v>
      </c>
      <c r="E147" s="175"/>
    </row>
    <row r="148" spans="1:5" ht="24" customHeight="1">
      <c r="A148" s="191">
        <v>138</v>
      </c>
      <c r="B148" s="179" t="s">
        <v>703</v>
      </c>
      <c r="C148" s="182" t="s">
        <v>704</v>
      </c>
      <c r="D148" s="181">
        <v>660000</v>
      </c>
      <c r="E148" s="175"/>
    </row>
    <row r="149" spans="1:5" ht="24" customHeight="1">
      <c r="A149" s="191">
        <v>139</v>
      </c>
      <c r="B149" s="179" t="s">
        <v>705</v>
      </c>
      <c r="C149" s="182" t="s">
        <v>706</v>
      </c>
      <c r="D149" s="181">
        <v>682000</v>
      </c>
      <c r="E149" s="175"/>
    </row>
    <row r="150" spans="1:5" ht="24" customHeight="1">
      <c r="A150" s="191">
        <v>140</v>
      </c>
      <c r="B150" s="179" t="s">
        <v>707</v>
      </c>
      <c r="C150" s="182" t="s">
        <v>708</v>
      </c>
      <c r="D150" s="181">
        <v>1500000</v>
      </c>
      <c r="E150" s="175"/>
    </row>
    <row r="151" spans="1:5" ht="24" customHeight="1">
      <c r="A151" s="191">
        <v>141</v>
      </c>
      <c r="B151" s="179" t="s">
        <v>709</v>
      </c>
      <c r="C151" s="182" t="s">
        <v>710</v>
      </c>
      <c r="D151" s="181">
        <v>1730000</v>
      </c>
      <c r="E151" s="175"/>
    </row>
    <row r="152" spans="1:5" ht="24" customHeight="1">
      <c r="A152" s="191">
        <v>142</v>
      </c>
      <c r="B152" s="179" t="s">
        <v>711</v>
      </c>
      <c r="C152" s="182" t="s">
        <v>712</v>
      </c>
      <c r="D152" s="181">
        <v>1941000</v>
      </c>
      <c r="E152" s="175"/>
    </row>
    <row r="153" spans="1:5" ht="24" customHeight="1">
      <c r="A153" s="191">
        <v>143</v>
      </c>
      <c r="B153" s="179" t="s">
        <v>713</v>
      </c>
      <c r="C153" s="182" t="s">
        <v>714</v>
      </c>
      <c r="D153" s="181">
        <v>3420000</v>
      </c>
      <c r="E153" s="175"/>
    </row>
    <row r="154" spans="1:5" ht="24" customHeight="1">
      <c r="A154" s="191">
        <v>144</v>
      </c>
      <c r="B154" s="179" t="s">
        <v>715</v>
      </c>
      <c r="C154" s="182" t="s">
        <v>716</v>
      </c>
      <c r="D154" s="181">
        <v>81500</v>
      </c>
      <c r="E154" s="175"/>
    </row>
    <row r="155" spans="1:5" ht="24" customHeight="1">
      <c r="A155" s="191">
        <v>145</v>
      </c>
      <c r="B155" s="179" t="s">
        <v>717</v>
      </c>
      <c r="C155" s="182" t="s">
        <v>718</v>
      </c>
      <c r="D155" s="181">
        <v>73000</v>
      </c>
      <c r="E155" s="175"/>
    </row>
    <row r="156" spans="1:5" ht="24" customHeight="1">
      <c r="A156" s="191">
        <v>146</v>
      </c>
      <c r="B156" s="179" t="s">
        <v>719</v>
      </c>
      <c r="C156" s="182" t="s">
        <v>720</v>
      </c>
      <c r="D156" s="181">
        <v>38500</v>
      </c>
      <c r="E156" s="175"/>
    </row>
    <row r="157" spans="1:5" ht="24" customHeight="1">
      <c r="A157" s="191">
        <v>147</v>
      </c>
      <c r="B157" s="179" t="s">
        <v>721</v>
      </c>
      <c r="C157" s="182" t="s">
        <v>722</v>
      </c>
      <c r="D157" s="181">
        <v>56000</v>
      </c>
      <c r="E157" s="175"/>
    </row>
    <row r="158" spans="1:5" ht="24" customHeight="1">
      <c r="A158" s="191">
        <v>148</v>
      </c>
      <c r="B158" s="179" t="s">
        <v>723</v>
      </c>
      <c r="C158" s="182" t="s">
        <v>724</v>
      </c>
      <c r="D158" s="181">
        <v>54000</v>
      </c>
      <c r="E158" s="175"/>
    </row>
    <row r="159" spans="1:5" ht="24" customHeight="1">
      <c r="A159" s="191">
        <v>149</v>
      </c>
      <c r="B159" s="179" t="s">
        <v>725</v>
      </c>
      <c r="C159" s="182" t="s">
        <v>726</v>
      </c>
      <c r="D159" s="181">
        <v>1850000</v>
      </c>
      <c r="E159" s="175"/>
    </row>
    <row r="160" spans="1:5" ht="24" customHeight="1">
      <c r="A160" s="191">
        <v>150</v>
      </c>
      <c r="B160" s="179" t="s">
        <v>727</v>
      </c>
      <c r="C160" s="182" t="s">
        <v>728</v>
      </c>
      <c r="D160" s="181">
        <v>3230000</v>
      </c>
      <c r="E160" s="175"/>
    </row>
    <row r="161" spans="1:5" ht="24" customHeight="1">
      <c r="A161" s="191">
        <v>151</v>
      </c>
      <c r="B161" s="179" t="s">
        <v>729</v>
      </c>
      <c r="C161" s="182" t="s">
        <v>730</v>
      </c>
      <c r="D161" s="181">
        <v>3230000</v>
      </c>
      <c r="E161" s="175"/>
    </row>
    <row r="162" spans="1:5" ht="24" customHeight="1">
      <c r="A162" s="191">
        <v>152</v>
      </c>
      <c r="B162" s="179" t="s">
        <v>731</v>
      </c>
      <c r="C162" s="182" t="s">
        <v>732</v>
      </c>
      <c r="D162" s="181">
        <v>2780000</v>
      </c>
      <c r="E162" s="175"/>
    </row>
    <row r="163" spans="1:5" ht="24" customHeight="1">
      <c r="A163" s="191">
        <v>153</v>
      </c>
      <c r="B163" s="179" t="s">
        <v>733</v>
      </c>
      <c r="C163" s="182" t="s">
        <v>734</v>
      </c>
      <c r="D163" s="181">
        <v>3153000</v>
      </c>
      <c r="E163" s="175"/>
    </row>
    <row r="164" spans="1:5" ht="24" customHeight="1">
      <c r="A164" s="191">
        <v>154</v>
      </c>
      <c r="B164" s="179" t="s">
        <v>735</v>
      </c>
      <c r="C164" s="182" t="s">
        <v>736</v>
      </c>
      <c r="D164" s="181">
        <v>1500000</v>
      </c>
      <c r="E164" s="175"/>
    </row>
    <row r="165" spans="1:5" ht="24" customHeight="1">
      <c r="A165" s="191">
        <v>155</v>
      </c>
      <c r="B165" s="179" t="s">
        <v>737</v>
      </c>
      <c r="C165" s="182" t="s">
        <v>738</v>
      </c>
      <c r="D165" s="181">
        <v>1300000</v>
      </c>
      <c r="E165" s="175"/>
    </row>
    <row r="166" spans="1:5" ht="24" customHeight="1">
      <c r="A166" s="191">
        <v>156</v>
      </c>
      <c r="B166" s="179" t="s">
        <v>739</v>
      </c>
      <c r="C166" s="182" t="s">
        <v>740</v>
      </c>
      <c r="D166" s="181">
        <v>7380000</v>
      </c>
      <c r="E166" s="175"/>
    </row>
    <row r="167" spans="1:5" ht="24" customHeight="1">
      <c r="A167" s="191">
        <v>157</v>
      </c>
      <c r="B167" s="179" t="s">
        <v>741</v>
      </c>
      <c r="C167" s="182" t="s">
        <v>742</v>
      </c>
      <c r="D167" s="181">
        <v>6120000</v>
      </c>
      <c r="E167" s="175"/>
    </row>
    <row r="168" spans="1:5" ht="24" customHeight="1">
      <c r="A168" s="191">
        <v>158</v>
      </c>
      <c r="B168" s="179" t="s">
        <v>743</v>
      </c>
      <c r="C168" s="182" t="s">
        <v>744</v>
      </c>
      <c r="D168" s="181">
        <v>825000</v>
      </c>
      <c r="E168" s="175"/>
    </row>
    <row r="169" spans="1:5" ht="24" customHeight="1">
      <c r="A169" s="191">
        <v>159</v>
      </c>
      <c r="B169" s="179" t="s">
        <v>745</v>
      </c>
      <c r="C169" s="182" t="s">
        <v>746</v>
      </c>
      <c r="D169" s="181">
        <v>1300000</v>
      </c>
      <c r="E169" s="175"/>
    </row>
    <row r="170" spans="1:5" ht="24" customHeight="1">
      <c r="A170" s="191">
        <v>160</v>
      </c>
      <c r="B170" s="179" t="s">
        <v>747</v>
      </c>
      <c r="C170" s="182" t="s">
        <v>748</v>
      </c>
      <c r="D170" s="181">
        <v>1475000</v>
      </c>
      <c r="E170" s="175"/>
    </row>
    <row r="171" spans="1:5" ht="24" customHeight="1">
      <c r="A171" s="191">
        <v>161</v>
      </c>
      <c r="B171" s="179" t="s">
        <v>749</v>
      </c>
      <c r="C171" s="182" t="s">
        <v>750</v>
      </c>
      <c r="D171" s="181">
        <v>2000000</v>
      </c>
      <c r="E171" s="175"/>
    </row>
    <row r="172" spans="1:5" ht="24" customHeight="1">
      <c r="A172" s="191">
        <v>162</v>
      </c>
      <c r="B172" s="179" t="s">
        <v>751</v>
      </c>
      <c r="C172" s="182" t="s">
        <v>752</v>
      </c>
      <c r="D172" s="181">
        <v>1300000</v>
      </c>
      <c r="E172" s="175"/>
    </row>
    <row r="173" spans="1:5" ht="24" customHeight="1">
      <c r="A173" s="191">
        <v>163</v>
      </c>
      <c r="B173" s="179" t="s">
        <v>753</v>
      </c>
      <c r="C173" s="182" t="s">
        <v>754</v>
      </c>
      <c r="D173" s="181">
        <v>3230000</v>
      </c>
      <c r="E173" s="175"/>
    </row>
    <row r="174" spans="1:5" ht="24" customHeight="1">
      <c r="A174" s="191">
        <v>164</v>
      </c>
      <c r="B174" s="179" t="s">
        <v>755</v>
      </c>
      <c r="C174" s="182" t="s">
        <v>756</v>
      </c>
      <c r="D174" s="181">
        <v>553000</v>
      </c>
      <c r="E174" s="175"/>
    </row>
    <row r="175" spans="1:5" ht="24" customHeight="1">
      <c r="A175" s="191">
        <v>165</v>
      </c>
      <c r="B175" s="179" t="s">
        <v>757</v>
      </c>
      <c r="C175" s="182" t="s">
        <v>758</v>
      </c>
      <c r="D175" s="181">
        <v>161000</v>
      </c>
      <c r="E175" s="175"/>
    </row>
    <row r="176" spans="1:5" ht="24" customHeight="1">
      <c r="A176" s="191">
        <v>166</v>
      </c>
      <c r="B176" s="179" t="s">
        <v>759</v>
      </c>
      <c r="C176" s="182" t="s">
        <v>760</v>
      </c>
      <c r="D176" s="181">
        <v>2260000</v>
      </c>
      <c r="E176" s="175"/>
    </row>
    <row r="177" spans="1:5" ht="24" customHeight="1">
      <c r="A177" s="191">
        <v>167</v>
      </c>
      <c r="B177" s="179" t="s">
        <v>761</v>
      </c>
      <c r="C177" s="182" t="s">
        <v>762</v>
      </c>
      <c r="D177" s="181">
        <v>2260000</v>
      </c>
      <c r="E177" s="175"/>
    </row>
    <row r="178" spans="1:5" ht="24" customHeight="1">
      <c r="A178" s="191">
        <v>168</v>
      </c>
      <c r="B178" s="179" t="s">
        <v>763</v>
      </c>
      <c r="C178" s="182" t="s">
        <v>764</v>
      </c>
      <c r="D178" s="181">
        <v>5560000</v>
      </c>
      <c r="E178" s="175"/>
    </row>
    <row r="179" spans="1:5" ht="24" customHeight="1" thickBot="1">
      <c r="A179" s="191">
        <v>169</v>
      </c>
      <c r="B179" s="179" t="s">
        <v>765</v>
      </c>
      <c r="C179" s="182" t="s">
        <v>766</v>
      </c>
      <c r="D179" s="181">
        <v>2250000</v>
      </c>
      <c r="E179" s="175"/>
    </row>
    <row r="180" spans="1:5" ht="21" customHeight="1">
      <c r="A180" s="191">
        <v>170</v>
      </c>
      <c r="B180" s="193" t="s">
        <v>768</v>
      </c>
      <c r="C180" s="516"/>
      <c r="D180" s="517"/>
      <c r="E180" s="175"/>
    </row>
    <row r="181" spans="1:5" ht="24" customHeight="1">
      <c r="A181" s="191">
        <v>171</v>
      </c>
      <c r="B181" s="179" t="s">
        <v>769</v>
      </c>
      <c r="C181" s="182" t="s">
        <v>770</v>
      </c>
      <c r="D181" s="181">
        <v>115000</v>
      </c>
      <c r="E181" s="175"/>
    </row>
    <row r="182" spans="1:5" ht="24" customHeight="1">
      <c r="A182" s="191">
        <v>172</v>
      </c>
      <c r="B182" s="179" t="s">
        <v>771</v>
      </c>
      <c r="C182" s="182" t="s">
        <v>772</v>
      </c>
      <c r="D182" s="181" t="e">
        <f>(#REF!*7%)+#REF!</f>
        <v>#REF!</v>
      </c>
      <c r="E182" s="175"/>
    </row>
    <row r="183" spans="1:5" ht="24" customHeight="1" thickBot="1">
      <c r="A183" s="191">
        <v>173</v>
      </c>
      <c r="B183" s="179" t="s">
        <v>773</v>
      </c>
      <c r="C183" s="182" t="s">
        <v>774</v>
      </c>
      <c r="D183" s="181" t="e">
        <f>(#REF!*7%)+#REF!</f>
        <v>#REF!</v>
      </c>
      <c r="E183" s="175"/>
    </row>
    <row r="184" spans="1:5" ht="21" customHeight="1">
      <c r="A184" s="191">
        <v>174</v>
      </c>
      <c r="B184" s="193" t="s">
        <v>797</v>
      </c>
      <c r="C184" s="516"/>
      <c r="D184" s="517"/>
      <c r="E184" s="175"/>
    </row>
    <row r="185" spans="1:5" ht="24" customHeight="1">
      <c r="A185" s="191">
        <v>175</v>
      </c>
      <c r="B185" s="179" t="s">
        <v>775</v>
      </c>
      <c r="C185" s="182" t="s">
        <v>776</v>
      </c>
      <c r="D185" s="181">
        <v>58000</v>
      </c>
      <c r="E185" s="175"/>
    </row>
    <row r="186" spans="1:5" ht="24" customHeight="1">
      <c r="A186" s="191">
        <v>176</v>
      </c>
      <c r="B186" s="179" t="s">
        <v>777</v>
      </c>
      <c r="C186" s="182" t="s">
        <v>778</v>
      </c>
      <c r="D186" s="181">
        <v>64000</v>
      </c>
      <c r="E186" s="175"/>
    </row>
    <row r="187" spans="1:5" ht="24" customHeight="1">
      <c r="A187" s="191">
        <v>177</v>
      </c>
      <c r="B187" s="179" t="s">
        <v>779</v>
      </c>
      <c r="C187" s="182" t="s">
        <v>776</v>
      </c>
      <c r="D187" s="181">
        <v>81000</v>
      </c>
      <c r="E187" s="175"/>
    </row>
    <row r="188" spans="1:5" ht="24" customHeight="1">
      <c r="A188" s="191">
        <v>178</v>
      </c>
      <c r="B188" s="179" t="s">
        <v>780</v>
      </c>
      <c r="C188" s="182" t="s">
        <v>778</v>
      </c>
      <c r="D188" s="181">
        <v>90000</v>
      </c>
      <c r="E188" s="175"/>
    </row>
    <row r="189" spans="1:5" ht="24" customHeight="1">
      <c r="A189" s="191">
        <v>179</v>
      </c>
      <c r="B189" s="179" t="s">
        <v>781</v>
      </c>
      <c r="C189" s="182" t="s">
        <v>782</v>
      </c>
      <c r="D189" s="181">
        <v>278000</v>
      </c>
      <c r="E189" s="175"/>
    </row>
    <row r="190" spans="1:5" ht="24" customHeight="1">
      <c r="A190" s="191">
        <v>180</v>
      </c>
      <c r="B190" s="179" t="s">
        <v>783</v>
      </c>
      <c r="C190" s="182" t="s">
        <v>784</v>
      </c>
      <c r="D190" s="181">
        <v>141000</v>
      </c>
      <c r="E190" s="175"/>
    </row>
    <row r="191" spans="1:5" ht="24" customHeight="1">
      <c r="A191" s="191">
        <v>181</v>
      </c>
      <c r="B191" s="179" t="s">
        <v>785</v>
      </c>
      <c r="C191" s="182" t="s">
        <v>786</v>
      </c>
      <c r="D191" s="181">
        <v>156000</v>
      </c>
      <c r="E191" s="175"/>
    </row>
    <row r="192" spans="1:5" ht="24" customHeight="1">
      <c r="A192" s="191">
        <v>182</v>
      </c>
      <c r="B192" s="179" t="s">
        <v>787</v>
      </c>
      <c r="C192" s="182" t="s">
        <v>788</v>
      </c>
      <c r="D192" s="181">
        <v>385000</v>
      </c>
      <c r="E192" s="175"/>
    </row>
    <row r="193" spans="1:5" ht="24" customHeight="1">
      <c r="A193" s="191">
        <v>183</v>
      </c>
      <c r="B193" s="179" t="s">
        <v>789</v>
      </c>
      <c r="C193" s="182" t="s">
        <v>790</v>
      </c>
      <c r="D193" s="181">
        <v>258000</v>
      </c>
      <c r="E193" s="175"/>
    </row>
    <row r="194" spans="1:5" ht="24" customHeight="1">
      <c r="A194" s="191">
        <v>184</v>
      </c>
      <c r="B194" s="179" t="s">
        <v>791</v>
      </c>
      <c r="C194" s="182" t="s">
        <v>792</v>
      </c>
      <c r="D194" s="181">
        <v>336000</v>
      </c>
      <c r="E194" s="175"/>
    </row>
    <row r="195" spans="1:5" ht="24" customHeight="1">
      <c r="A195" s="191">
        <v>185</v>
      </c>
      <c r="B195" s="179" t="s">
        <v>793</v>
      </c>
      <c r="C195" s="182" t="s">
        <v>794</v>
      </c>
      <c r="D195" s="181">
        <v>365000</v>
      </c>
      <c r="E195" s="175"/>
    </row>
    <row r="196" spans="1:5" ht="24" customHeight="1" thickBot="1">
      <c r="A196" s="191">
        <v>186</v>
      </c>
      <c r="B196" s="179" t="s">
        <v>795</v>
      </c>
      <c r="C196" s="182" t="s">
        <v>796</v>
      </c>
      <c r="D196" s="181">
        <v>680000</v>
      </c>
      <c r="E196" s="175"/>
    </row>
    <row r="197" spans="1:5" ht="21" customHeight="1">
      <c r="A197" s="191">
        <v>187</v>
      </c>
      <c r="B197" s="193" t="s">
        <v>798</v>
      </c>
      <c r="C197" s="144"/>
      <c r="D197" s="195"/>
      <c r="E197" s="175"/>
    </row>
    <row r="198" spans="1:5" ht="24" customHeight="1">
      <c r="A198" s="191">
        <v>188</v>
      </c>
      <c r="B198" s="179" t="s">
        <v>799</v>
      </c>
      <c r="C198" s="182" t="s">
        <v>800</v>
      </c>
      <c r="D198" s="181">
        <v>260000</v>
      </c>
      <c r="E198" s="175"/>
    </row>
    <row r="199" spans="1:5" ht="24" customHeight="1">
      <c r="A199" s="191">
        <v>189</v>
      </c>
      <c r="B199" s="179" t="s">
        <v>801</v>
      </c>
      <c r="C199" s="182" t="s">
        <v>802</v>
      </c>
      <c r="D199" s="181">
        <v>286000</v>
      </c>
      <c r="E199" s="175"/>
    </row>
    <row r="200" spans="1:5" ht="24" customHeight="1">
      <c r="A200" s="191">
        <v>190</v>
      </c>
      <c r="B200" s="179" t="s">
        <v>803</v>
      </c>
      <c r="C200" s="182" t="s">
        <v>796</v>
      </c>
      <c r="D200" s="181">
        <v>545000</v>
      </c>
      <c r="E200" s="175"/>
    </row>
    <row r="201" spans="1:5" ht="24" customHeight="1">
      <c r="A201" s="191">
        <v>191</v>
      </c>
      <c r="B201" s="179" t="s">
        <v>804</v>
      </c>
      <c r="C201" s="182" t="s">
        <v>805</v>
      </c>
      <c r="D201" s="181">
        <v>854000</v>
      </c>
      <c r="E201" s="175"/>
    </row>
    <row r="202" spans="1:5" ht="24" customHeight="1">
      <c r="A202" s="191">
        <v>192</v>
      </c>
      <c r="B202" s="179" t="s">
        <v>806</v>
      </c>
      <c r="C202" s="182" t="s">
        <v>807</v>
      </c>
      <c r="D202" s="181">
        <v>930000</v>
      </c>
      <c r="E202" s="175"/>
    </row>
    <row r="203" spans="1:5" ht="24" customHeight="1" thickBot="1">
      <c r="A203" s="191">
        <v>193</v>
      </c>
      <c r="B203" s="179" t="s">
        <v>808</v>
      </c>
      <c r="C203" s="182" t="s">
        <v>809</v>
      </c>
      <c r="D203" s="181">
        <v>1680000</v>
      </c>
      <c r="E203" s="175"/>
    </row>
    <row r="204" spans="1:5" ht="19.5" customHeight="1">
      <c r="A204" s="191">
        <v>194</v>
      </c>
      <c r="B204" s="193" t="s">
        <v>818</v>
      </c>
      <c r="C204" s="144"/>
      <c r="D204" s="195"/>
      <c r="E204" s="175"/>
    </row>
    <row r="205" spans="1:5" ht="40.5" customHeight="1">
      <c r="A205" s="191">
        <v>195</v>
      </c>
      <c r="B205" s="179" t="s">
        <v>810</v>
      </c>
      <c r="C205" s="182" t="s">
        <v>811</v>
      </c>
      <c r="D205" s="181">
        <v>1040000</v>
      </c>
      <c r="E205" s="175"/>
    </row>
    <row r="206" spans="1:5" ht="24" customHeight="1">
      <c r="A206" s="191">
        <v>196</v>
      </c>
      <c r="B206" s="179" t="s">
        <v>812</v>
      </c>
      <c r="C206" s="182" t="s">
        <v>813</v>
      </c>
      <c r="D206" s="181">
        <v>1000000</v>
      </c>
      <c r="E206" s="175"/>
    </row>
    <row r="207" spans="1:5" ht="24" customHeight="1">
      <c r="A207" s="191">
        <v>197</v>
      </c>
      <c r="B207" s="179" t="s">
        <v>814</v>
      </c>
      <c r="C207" s="182" t="s">
        <v>815</v>
      </c>
      <c r="D207" s="181">
        <v>1300000</v>
      </c>
      <c r="E207" s="175"/>
    </row>
    <row r="208" spans="1:5" ht="24" customHeight="1" thickBot="1">
      <c r="A208" s="191">
        <v>198</v>
      </c>
      <c r="B208" s="179" t="s">
        <v>816</v>
      </c>
      <c r="C208" s="182" t="s">
        <v>817</v>
      </c>
      <c r="D208" s="181">
        <v>4320000</v>
      </c>
      <c r="E208" s="175"/>
    </row>
    <row r="209" spans="1:5" ht="20.25" customHeight="1">
      <c r="A209" s="191">
        <v>199</v>
      </c>
      <c r="B209" s="193" t="s">
        <v>819</v>
      </c>
      <c r="C209" s="144"/>
      <c r="D209" s="195"/>
      <c r="E209" s="175"/>
    </row>
    <row r="210" spans="1:5" ht="24" customHeight="1">
      <c r="A210" s="191">
        <v>200</v>
      </c>
      <c r="B210" s="179" t="s">
        <v>820</v>
      </c>
      <c r="C210" s="182" t="s">
        <v>821</v>
      </c>
      <c r="D210" s="181">
        <v>10120000</v>
      </c>
      <c r="E210" s="175"/>
    </row>
    <row r="211" spans="1:5" ht="24" customHeight="1">
      <c r="A211" s="191">
        <v>201</v>
      </c>
      <c r="B211" s="179" t="s">
        <v>822</v>
      </c>
      <c r="C211" s="182" t="s">
        <v>823</v>
      </c>
      <c r="D211" s="181">
        <v>6700000</v>
      </c>
      <c r="E211" s="175"/>
    </row>
    <row r="212" spans="1:5" ht="24" customHeight="1">
      <c r="A212" s="191">
        <v>202</v>
      </c>
      <c r="B212" s="179" t="s">
        <v>824</v>
      </c>
      <c r="C212" s="182" t="s">
        <v>825</v>
      </c>
      <c r="D212" s="181">
        <v>3880000</v>
      </c>
      <c r="E212" s="175"/>
    </row>
    <row r="213" spans="1:5" ht="24" customHeight="1">
      <c r="A213" s="191">
        <v>203</v>
      </c>
      <c r="B213" s="179" t="s">
        <v>826</v>
      </c>
      <c r="C213" s="182" t="s">
        <v>827</v>
      </c>
      <c r="D213" s="181">
        <v>4250000</v>
      </c>
      <c r="E213" s="175"/>
    </row>
    <row r="214" spans="1:5" ht="24" customHeight="1">
      <c r="A214" s="191">
        <v>204</v>
      </c>
      <c r="B214" s="179" t="s">
        <v>828</v>
      </c>
      <c r="C214" s="182" t="s">
        <v>829</v>
      </c>
      <c r="D214" s="181">
        <v>11360000</v>
      </c>
      <c r="E214" s="175"/>
    </row>
    <row r="215" spans="1:5" ht="24" customHeight="1">
      <c r="A215" s="191">
        <v>205</v>
      </c>
      <c r="B215" s="179" t="s">
        <v>830</v>
      </c>
      <c r="C215" s="182" t="s">
        <v>831</v>
      </c>
      <c r="D215" s="181">
        <v>2354000</v>
      </c>
      <c r="E215" s="175"/>
    </row>
    <row r="216" spans="1:5" ht="24" customHeight="1">
      <c r="A216" s="191">
        <v>206</v>
      </c>
      <c r="B216" s="179" t="s">
        <v>832</v>
      </c>
      <c r="C216" s="182" t="s">
        <v>833</v>
      </c>
      <c r="D216" s="181">
        <v>2060000</v>
      </c>
      <c r="E216" s="175"/>
    </row>
    <row r="217" spans="1:5" ht="24" customHeight="1">
      <c r="A217" s="191">
        <v>207</v>
      </c>
      <c r="B217" s="179" t="s">
        <v>834</v>
      </c>
      <c r="C217" s="182" t="s">
        <v>835</v>
      </c>
      <c r="D217" s="181">
        <v>3340000</v>
      </c>
      <c r="E217" s="175"/>
    </row>
    <row r="218" spans="1:5" ht="24" customHeight="1">
      <c r="A218" s="191">
        <v>208</v>
      </c>
      <c r="B218" s="179" t="s">
        <v>836</v>
      </c>
      <c r="C218" s="182" t="s">
        <v>837</v>
      </c>
      <c r="D218" s="181">
        <v>1415000</v>
      </c>
      <c r="E218" s="175"/>
    </row>
    <row r="219" spans="1:5" ht="24" customHeight="1">
      <c r="A219" s="191">
        <v>209</v>
      </c>
      <c r="B219" s="179" t="s">
        <v>838</v>
      </c>
      <c r="C219" s="182" t="s">
        <v>839</v>
      </c>
      <c r="D219" s="181">
        <v>1965000</v>
      </c>
      <c r="E219" s="175"/>
    </row>
    <row r="220" spans="1:5" ht="24" customHeight="1">
      <c r="A220" s="191">
        <v>210</v>
      </c>
      <c r="B220" s="179" t="s">
        <v>840</v>
      </c>
      <c r="C220" s="182" t="s">
        <v>841</v>
      </c>
      <c r="D220" s="181">
        <v>12000000</v>
      </c>
      <c r="E220" s="175"/>
    </row>
    <row r="221" spans="1:5" ht="24" customHeight="1">
      <c r="A221" s="191">
        <v>211</v>
      </c>
      <c r="B221" s="179" t="s">
        <v>842</v>
      </c>
      <c r="C221" s="182" t="s">
        <v>843</v>
      </c>
      <c r="D221" s="181">
        <v>3850000</v>
      </c>
      <c r="E221" s="175"/>
    </row>
    <row r="222" spans="1:5" ht="24" customHeight="1">
      <c r="A222" s="191">
        <v>212</v>
      </c>
      <c r="B222" s="179" t="s">
        <v>844</v>
      </c>
      <c r="C222" s="182" t="s">
        <v>845</v>
      </c>
      <c r="D222" s="181">
        <v>2400000</v>
      </c>
      <c r="E222" s="175"/>
    </row>
    <row r="223" spans="1:5" ht="24" customHeight="1">
      <c r="A223" s="191">
        <v>213</v>
      </c>
      <c r="B223" s="179" t="s">
        <v>846</v>
      </c>
      <c r="C223" s="182" t="s">
        <v>847</v>
      </c>
      <c r="D223" s="181">
        <v>906000</v>
      </c>
      <c r="E223" s="175"/>
    </row>
    <row r="224" spans="1:5" ht="24" customHeight="1">
      <c r="A224" s="191">
        <v>214</v>
      </c>
      <c r="B224" s="179" t="s">
        <v>848</v>
      </c>
      <c r="C224" s="182" t="s">
        <v>849</v>
      </c>
      <c r="D224" s="181">
        <v>946000</v>
      </c>
      <c r="E224" s="175"/>
    </row>
    <row r="225" spans="1:5" ht="24" customHeight="1" thickBot="1">
      <c r="A225" s="191">
        <v>215</v>
      </c>
      <c r="B225" s="179" t="s">
        <v>850</v>
      </c>
      <c r="C225" s="182" t="s">
        <v>851</v>
      </c>
      <c r="D225" s="181">
        <v>9180000</v>
      </c>
      <c r="E225" s="175"/>
    </row>
    <row r="226" spans="1:5" ht="21.75" customHeight="1">
      <c r="A226" s="191">
        <v>216</v>
      </c>
      <c r="B226" s="193" t="s">
        <v>921</v>
      </c>
      <c r="C226" s="144"/>
      <c r="D226" s="195"/>
      <c r="E226" s="175"/>
    </row>
    <row r="227" spans="1:5" ht="24" customHeight="1">
      <c r="A227" s="191">
        <v>217</v>
      </c>
      <c r="B227" s="179" t="s">
        <v>852</v>
      </c>
      <c r="C227" s="182" t="s">
        <v>853</v>
      </c>
      <c r="D227" s="181">
        <v>517000</v>
      </c>
      <c r="E227" s="175"/>
    </row>
    <row r="228" spans="1:5" ht="24" customHeight="1">
      <c r="A228" s="191">
        <v>218</v>
      </c>
      <c r="B228" s="179" t="s">
        <v>854</v>
      </c>
      <c r="C228" s="182" t="s">
        <v>855</v>
      </c>
      <c r="D228" s="181">
        <v>620000</v>
      </c>
      <c r="E228" s="175"/>
    </row>
    <row r="229" spans="1:5" ht="24" customHeight="1">
      <c r="A229" s="191">
        <v>219</v>
      </c>
      <c r="B229" s="179" t="s">
        <v>856</v>
      </c>
      <c r="C229" s="182" t="s">
        <v>857</v>
      </c>
      <c r="D229" s="181">
        <v>506000</v>
      </c>
      <c r="E229" s="175"/>
    </row>
    <row r="230" spans="1:5" ht="24" customHeight="1">
      <c r="A230" s="191">
        <v>220</v>
      </c>
      <c r="B230" s="179" t="s">
        <v>858</v>
      </c>
      <c r="C230" s="182" t="s">
        <v>859</v>
      </c>
      <c r="D230" s="181">
        <v>588000</v>
      </c>
      <c r="E230" s="175"/>
    </row>
    <row r="231" spans="1:5" ht="24" customHeight="1">
      <c r="A231" s="191">
        <v>221</v>
      </c>
      <c r="B231" s="179" t="s">
        <v>860</v>
      </c>
      <c r="C231" s="182" t="s">
        <v>861</v>
      </c>
      <c r="D231" s="181">
        <v>465000</v>
      </c>
      <c r="E231" s="175"/>
    </row>
    <row r="232" spans="1:5" ht="24" customHeight="1">
      <c r="A232" s="191">
        <v>222</v>
      </c>
      <c r="B232" s="179" t="s">
        <v>862</v>
      </c>
      <c r="C232" s="182" t="s">
        <v>863</v>
      </c>
      <c r="D232" s="181">
        <v>870000</v>
      </c>
      <c r="E232" s="175"/>
    </row>
    <row r="233" spans="1:5" ht="24" customHeight="1">
      <c r="A233" s="191">
        <v>223</v>
      </c>
      <c r="B233" s="179" t="s">
        <v>864</v>
      </c>
      <c r="C233" s="182" t="s">
        <v>865</v>
      </c>
      <c r="D233" s="181">
        <v>490000</v>
      </c>
      <c r="E233" s="175"/>
    </row>
    <row r="234" spans="1:5" ht="24" customHeight="1">
      <c r="A234" s="191">
        <v>224</v>
      </c>
      <c r="B234" s="179" t="s">
        <v>866</v>
      </c>
      <c r="C234" s="182" t="s">
        <v>867</v>
      </c>
      <c r="D234" s="181">
        <v>706000</v>
      </c>
      <c r="E234" s="175"/>
    </row>
    <row r="235" spans="1:5" ht="24" customHeight="1">
      <c r="A235" s="191">
        <v>225</v>
      </c>
      <c r="B235" s="179" t="s">
        <v>868</v>
      </c>
      <c r="C235" s="182" t="s">
        <v>869</v>
      </c>
      <c r="D235" s="181">
        <v>671000</v>
      </c>
      <c r="E235" s="175"/>
    </row>
    <row r="236" spans="1:5" ht="24" customHeight="1">
      <c r="A236" s="191">
        <v>226</v>
      </c>
      <c r="B236" s="179" t="s">
        <v>870</v>
      </c>
      <c r="C236" s="182" t="s">
        <v>871</v>
      </c>
      <c r="D236" s="181">
        <v>1100000</v>
      </c>
      <c r="E236" s="175"/>
    </row>
    <row r="237" spans="1:5" ht="24" customHeight="1">
      <c r="A237" s="191">
        <v>227</v>
      </c>
      <c r="B237" s="179" t="s">
        <v>872</v>
      </c>
      <c r="C237" s="182" t="s">
        <v>873</v>
      </c>
      <c r="D237" s="181">
        <v>10120000</v>
      </c>
      <c r="E237" s="175"/>
    </row>
    <row r="238" spans="1:5" ht="24" customHeight="1">
      <c r="A238" s="191">
        <v>228</v>
      </c>
      <c r="B238" s="179" t="s">
        <v>874</v>
      </c>
      <c r="C238" s="182" t="s">
        <v>875</v>
      </c>
      <c r="D238" s="181">
        <v>880000</v>
      </c>
      <c r="E238" s="175"/>
    </row>
    <row r="239" spans="1:5" ht="24" customHeight="1">
      <c r="A239" s="191">
        <v>229</v>
      </c>
      <c r="B239" s="179" t="s">
        <v>876</v>
      </c>
      <c r="C239" s="182" t="s">
        <v>877</v>
      </c>
      <c r="D239" s="181">
        <v>985000</v>
      </c>
      <c r="E239" s="175"/>
    </row>
    <row r="240" spans="1:5" ht="24" customHeight="1">
      <c r="A240" s="191">
        <v>230</v>
      </c>
      <c r="B240" s="179" t="s">
        <v>878</v>
      </c>
      <c r="C240" s="182" t="s">
        <v>879</v>
      </c>
      <c r="D240" s="181">
        <v>870000</v>
      </c>
      <c r="E240" s="175"/>
    </row>
    <row r="241" spans="1:5" ht="24" customHeight="1">
      <c r="A241" s="191">
        <v>231</v>
      </c>
      <c r="B241" s="179" t="s">
        <v>880</v>
      </c>
      <c r="C241" s="182" t="s">
        <v>881</v>
      </c>
      <c r="D241" s="181">
        <v>1260000</v>
      </c>
      <c r="E241" s="175"/>
    </row>
    <row r="242" spans="1:5" ht="24" customHeight="1">
      <c r="A242" s="191">
        <v>232</v>
      </c>
      <c r="B242" s="179" t="s">
        <v>882</v>
      </c>
      <c r="C242" s="182" t="s">
        <v>883</v>
      </c>
      <c r="D242" s="181">
        <v>1600000</v>
      </c>
      <c r="E242" s="175"/>
    </row>
    <row r="243" spans="1:5" ht="24" customHeight="1">
      <c r="A243" s="191">
        <v>233</v>
      </c>
      <c r="B243" s="179" t="s">
        <v>884</v>
      </c>
      <c r="C243" s="182" t="s">
        <v>885</v>
      </c>
      <c r="D243" s="181">
        <v>2200000</v>
      </c>
      <c r="E243" s="175"/>
    </row>
    <row r="244" spans="1:5" ht="24" customHeight="1">
      <c r="A244" s="191">
        <v>234</v>
      </c>
      <c r="B244" s="179" t="s">
        <v>886</v>
      </c>
      <c r="C244" s="182" t="s">
        <v>887</v>
      </c>
      <c r="D244" s="181">
        <v>1790000</v>
      </c>
      <c r="E244" s="175"/>
    </row>
    <row r="245" spans="1:5" ht="24" customHeight="1">
      <c r="A245" s="191">
        <v>235</v>
      </c>
      <c r="B245" s="179" t="s">
        <v>888</v>
      </c>
      <c r="C245" s="182" t="s">
        <v>889</v>
      </c>
      <c r="D245" s="181">
        <v>2350000</v>
      </c>
      <c r="E245" s="175"/>
    </row>
    <row r="246" spans="1:5" ht="24" customHeight="1">
      <c r="A246" s="191">
        <v>236</v>
      </c>
      <c r="B246" s="179" t="s">
        <v>890</v>
      </c>
      <c r="C246" s="182" t="s">
        <v>891</v>
      </c>
      <c r="D246" s="181">
        <v>1480000</v>
      </c>
      <c r="E246" s="175"/>
    </row>
    <row r="247" spans="1:5" ht="24" customHeight="1">
      <c r="A247" s="191">
        <v>237</v>
      </c>
      <c r="B247" s="179" t="s">
        <v>892</v>
      </c>
      <c r="C247" s="182" t="s">
        <v>893</v>
      </c>
      <c r="D247" s="181">
        <v>2100000</v>
      </c>
      <c r="E247" s="175"/>
    </row>
    <row r="248" spans="1:5" ht="24" customHeight="1">
      <c r="A248" s="191">
        <v>238</v>
      </c>
      <c r="B248" s="179" t="s">
        <v>894</v>
      </c>
      <c r="C248" s="182" t="s">
        <v>895</v>
      </c>
      <c r="D248" s="181">
        <v>2200000</v>
      </c>
      <c r="E248" s="175"/>
    </row>
    <row r="249" spans="1:5" ht="24" customHeight="1">
      <c r="A249" s="191">
        <v>239</v>
      </c>
      <c r="B249" s="179" t="s">
        <v>896</v>
      </c>
      <c r="C249" s="182" t="s">
        <v>897</v>
      </c>
      <c r="D249" s="181">
        <v>3250000</v>
      </c>
      <c r="E249" s="175"/>
    </row>
    <row r="250" spans="1:5" ht="24" customHeight="1">
      <c r="A250" s="191">
        <v>240</v>
      </c>
      <c r="B250" s="179" t="s">
        <v>898</v>
      </c>
      <c r="C250" s="182" t="s">
        <v>899</v>
      </c>
      <c r="D250" s="181">
        <v>2850000</v>
      </c>
      <c r="E250" s="175"/>
    </row>
    <row r="251" spans="1:5" ht="24" customHeight="1">
      <c r="A251" s="191">
        <v>241</v>
      </c>
      <c r="B251" s="179" t="s">
        <v>900</v>
      </c>
      <c r="C251" s="182" t="s">
        <v>901</v>
      </c>
      <c r="D251" s="181">
        <v>3880000</v>
      </c>
      <c r="E251" s="175"/>
    </row>
    <row r="252" spans="1:5" ht="24" customHeight="1">
      <c r="A252" s="191">
        <v>242</v>
      </c>
      <c r="B252" s="179" t="s">
        <v>902</v>
      </c>
      <c r="C252" s="182" t="s">
        <v>903</v>
      </c>
      <c r="D252" s="181">
        <v>1300000</v>
      </c>
      <c r="E252" s="175"/>
    </row>
    <row r="253" spans="1:5" ht="24" customHeight="1">
      <c r="A253" s="191">
        <v>243</v>
      </c>
      <c r="B253" s="179" t="s">
        <v>904</v>
      </c>
      <c r="C253" s="182" t="s">
        <v>905</v>
      </c>
      <c r="D253" s="181">
        <v>1940000</v>
      </c>
      <c r="E253" s="175"/>
    </row>
    <row r="254" spans="1:5" ht="24" customHeight="1">
      <c r="A254" s="191">
        <v>244</v>
      </c>
      <c r="B254" s="179" t="s">
        <v>906</v>
      </c>
      <c r="C254" s="182" t="s">
        <v>907</v>
      </c>
      <c r="D254" s="181">
        <v>2460000</v>
      </c>
      <c r="E254" s="175"/>
    </row>
    <row r="255" spans="1:5" ht="24" customHeight="1">
      <c r="A255" s="191">
        <v>245</v>
      </c>
      <c r="B255" s="179" t="s">
        <v>908</v>
      </c>
      <c r="C255" s="182" t="s">
        <v>909</v>
      </c>
      <c r="D255" s="181">
        <v>4350000</v>
      </c>
      <c r="E255" s="175"/>
    </row>
    <row r="256" spans="1:5" ht="24" customHeight="1">
      <c r="A256" s="191">
        <v>246</v>
      </c>
      <c r="B256" s="179" t="s">
        <v>910</v>
      </c>
      <c r="C256" s="182" t="s">
        <v>911</v>
      </c>
      <c r="D256" s="181">
        <v>5000000</v>
      </c>
      <c r="E256" s="175"/>
    </row>
    <row r="257" spans="1:5" ht="24" customHeight="1">
      <c r="A257" s="191">
        <v>247</v>
      </c>
      <c r="B257" s="179" t="s">
        <v>912</v>
      </c>
      <c r="C257" s="182" t="s">
        <v>913</v>
      </c>
      <c r="D257" s="181">
        <v>2650000</v>
      </c>
      <c r="E257" s="175"/>
    </row>
    <row r="258" spans="1:5" ht="24" customHeight="1">
      <c r="A258" s="191">
        <v>248</v>
      </c>
      <c r="B258" s="179" t="s">
        <v>914</v>
      </c>
      <c r="C258" s="182" t="s">
        <v>915</v>
      </c>
      <c r="D258" s="181">
        <v>2800000</v>
      </c>
      <c r="E258" s="175"/>
    </row>
    <row r="259" spans="1:5" ht="24" customHeight="1">
      <c r="A259" s="191">
        <v>249</v>
      </c>
      <c r="B259" s="179" t="s">
        <v>916</v>
      </c>
      <c r="C259" s="182" t="s">
        <v>915</v>
      </c>
      <c r="D259" s="181">
        <v>3930000</v>
      </c>
      <c r="E259" s="175"/>
    </row>
    <row r="260" spans="1:5" ht="24" customHeight="1">
      <c r="A260" s="191">
        <v>250</v>
      </c>
      <c r="B260" s="179" t="s">
        <v>917</v>
      </c>
      <c r="C260" s="182" t="s">
        <v>918</v>
      </c>
      <c r="D260" s="181">
        <v>8400000</v>
      </c>
      <c r="E260" s="175"/>
    </row>
    <row r="261" spans="1:5" ht="24" customHeight="1" thickBot="1">
      <c r="A261" s="191">
        <v>251</v>
      </c>
      <c r="B261" s="179" t="s">
        <v>919</v>
      </c>
      <c r="C261" s="182" t="s">
        <v>920</v>
      </c>
      <c r="D261" s="181">
        <v>7120000</v>
      </c>
      <c r="E261" s="175"/>
    </row>
    <row r="262" spans="1:5" ht="22.5" customHeight="1">
      <c r="A262" s="191">
        <v>252</v>
      </c>
      <c r="B262" s="193" t="s">
        <v>922</v>
      </c>
      <c r="C262" s="144"/>
      <c r="D262" s="195"/>
      <c r="E262" s="175"/>
    </row>
    <row r="263" spans="1:5" ht="24" customHeight="1">
      <c r="A263" s="191">
        <v>253</v>
      </c>
      <c r="B263" s="179" t="s">
        <v>923</v>
      </c>
      <c r="C263" s="182" t="s">
        <v>924</v>
      </c>
      <c r="D263" s="181">
        <v>2350000</v>
      </c>
      <c r="E263" s="175"/>
    </row>
    <row r="264" spans="1:5" ht="24" customHeight="1" thickBot="1">
      <c r="A264" s="191">
        <v>254</v>
      </c>
      <c r="B264" s="179" t="s">
        <v>925</v>
      </c>
      <c r="C264" s="182" t="s">
        <v>926</v>
      </c>
      <c r="D264" s="181">
        <v>3650000</v>
      </c>
      <c r="E264" s="175"/>
    </row>
    <row r="265" spans="1:5" ht="24" customHeight="1">
      <c r="A265" s="191">
        <v>255</v>
      </c>
      <c r="B265" s="193" t="s">
        <v>927</v>
      </c>
      <c r="C265" s="144"/>
      <c r="D265" s="195"/>
      <c r="E265" s="175"/>
    </row>
    <row r="266" spans="1:5" ht="24" customHeight="1">
      <c r="A266" s="191">
        <v>256</v>
      </c>
      <c r="B266" s="179" t="s">
        <v>928</v>
      </c>
      <c r="C266" s="182" t="s">
        <v>929</v>
      </c>
      <c r="D266" s="181">
        <v>1300000</v>
      </c>
      <c r="E266" s="175"/>
    </row>
    <row r="267" spans="1:5" ht="24" customHeight="1">
      <c r="A267" s="191">
        <v>257</v>
      </c>
      <c r="B267" s="179" t="s">
        <v>930</v>
      </c>
      <c r="C267" s="182" t="s">
        <v>931</v>
      </c>
      <c r="D267" s="181">
        <v>202000</v>
      </c>
      <c r="E267" s="175"/>
    </row>
    <row r="268" spans="1:5" ht="24" customHeight="1">
      <c r="A268" s="191">
        <v>258</v>
      </c>
      <c r="B268" s="179" t="s">
        <v>932</v>
      </c>
      <c r="C268" s="182" t="s">
        <v>933</v>
      </c>
      <c r="D268" s="181">
        <v>423000</v>
      </c>
      <c r="E268" s="175"/>
    </row>
    <row r="269" spans="1:5" ht="24" customHeight="1">
      <c r="A269" s="191">
        <v>259</v>
      </c>
      <c r="B269" s="179" t="s">
        <v>934</v>
      </c>
      <c r="C269" s="182" t="s">
        <v>935</v>
      </c>
      <c r="D269" s="181">
        <v>376000</v>
      </c>
      <c r="E269" s="175"/>
    </row>
    <row r="270" spans="1:5" ht="24" customHeight="1">
      <c r="A270" s="191">
        <v>260</v>
      </c>
      <c r="B270" s="179" t="s">
        <v>936</v>
      </c>
      <c r="C270" s="182" t="s">
        <v>937</v>
      </c>
      <c r="D270" s="181">
        <v>840000</v>
      </c>
      <c r="E270" s="175"/>
    </row>
    <row r="271" spans="1:5" ht="24" customHeight="1" thickBot="1">
      <c r="A271" s="191">
        <v>261</v>
      </c>
      <c r="B271" s="179" t="s">
        <v>938</v>
      </c>
      <c r="C271" s="182" t="s">
        <v>939</v>
      </c>
      <c r="D271" s="181">
        <v>690000</v>
      </c>
      <c r="E271" s="175"/>
    </row>
    <row r="272" spans="1:5" ht="24" customHeight="1">
      <c r="A272" s="191">
        <v>262</v>
      </c>
      <c r="B272" s="193" t="s">
        <v>940</v>
      </c>
      <c r="C272" s="144"/>
      <c r="D272" s="195"/>
      <c r="E272" s="175"/>
    </row>
    <row r="273" spans="1:5" ht="24" customHeight="1">
      <c r="A273" s="191">
        <v>263</v>
      </c>
      <c r="B273" s="179" t="s">
        <v>941</v>
      </c>
      <c r="C273" s="182" t="s">
        <v>942</v>
      </c>
      <c r="D273" s="181">
        <v>997000</v>
      </c>
      <c r="E273" s="175"/>
    </row>
    <row r="274" spans="1:5" ht="24" customHeight="1">
      <c r="A274" s="191">
        <v>264</v>
      </c>
      <c r="B274" s="179" t="s">
        <v>943</v>
      </c>
      <c r="C274" s="182" t="s">
        <v>944</v>
      </c>
      <c r="D274" s="181">
        <v>340000</v>
      </c>
      <c r="E274" s="175"/>
    </row>
    <row r="275" spans="1:5" ht="24" customHeight="1">
      <c r="A275" s="191">
        <v>265</v>
      </c>
      <c r="B275" s="179" t="s">
        <v>945</v>
      </c>
      <c r="C275" s="182" t="s">
        <v>946</v>
      </c>
      <c r="D275" s="181">
        <v>385000</v>
      </c>
      <c r="E275" s="175"/>
    </row>
    <row r="276" spans="1:5" ht="24" customHeight="1">
      <c r="A276" s="191">
        <v>266</v>
      </c>
      <c r="B276" s="179" t="s">
        <v>947</v>
      </c>
      <c r="C276" s="182" t="s">
        <v>948</v>
      </c>
      <c r="D276" s="181">
        <v>200000</v>
      </c>
      <c r="E276" s="175"/>
    </row>
    <row r="277" spans="1:5" ht="24" customHeight="1">
      <c r="A277" s="191">
        <v>267</v>
      </c>
      <c r="B277" s="179" t="s">
        <v>949</v>
      </c>
      <c r="C277" s="182" t="s">
        <v>950</v>
      </c>
      <c r="D277" s="181">
        <v>230000</v>
      </c>
      <c r="E277" s="175"/>
    </row>
    <row r="278" spans="1:5" ht="24" customHeight="1">
      <c r="A278" s="191">
        <v>268</v>
      </c>
      <c r="B278" s="179" t="s">
        <v>951</v>
      </c>
      <c r="C278" s="182" t="s">
        <v>952</v>
      </c>
      <c r="D278" s="181">
        <v>635000</v>
      </c>
      <c r="E278" s="175"/>
    </row>
    <row r="279" spans="1:5" ht="24" customHeight="1">
      <c r="A279" s="191">
        <v>269</v>
      </c>
      <c r="B279" s="179" t="s">
        <v>953</v>
      </c>
      <c r="C279" s="182" t="s">
        <v>954</v>
      </c>
      <c r="D279" s="181">
        <v>467000</v>
      </c>
      <c r="E279" s="175"/>
    </row>
    <row r="280" spans="1:5" ht="24" customHeight="1" thickBot="1">
      <c r="A280" s="191">
        <v>270</v>
      </c>
      <c r="B280" s="179" t="s">
        <v>955</v>
      </c>
      <c r="C280" s="182" t="s">
        <v>956</v>
      </c>
      <c r="D280" s="181">
        <v>5500000</v>
      </c>
      <c r="E280" s="175"/>
    </row>
    <row r="281" spans="1:5" ht="24" customHeight="1">
      <c r="A281" s="191">
        <v>271</v>
      </c>
      <c r="B281" s="193" t="s">
        <v>957</v>
      </c>
      <c r="C281" s="144"/>
      <c r="D281" s="195"/>
      <c r="E281" s="175"/>
    </row>
    <row r="282" spans="1:5" ht="24" customHeight="1">
      <c r="A282" s="191">
        <v>272</v>
      </c>
      <c r="B282" s="179" t="s">
        <v>958</v>
      </c>
      <c r="C282" s="182" t="s">
        <v>959</v>
      </c>
      <c r="D282" s="181">
        <v>920000</v>
      </c>
      <c r="E282" s="175"/>
    </row>
    <row r="283" spans="1:5" ht="24" customHeight="1">
      <c r="A283" s="191">
        <v>273</v>
      </c>
      <c r="B283" s="179" t="s">
        <v>960</v>
      </c>
      <c r="C283" s="182" t="s">
        <v>961</v>
      </c>
      <c r="D283" s="181">
        <v>1260000</v>
      </c>
      <c r="E283" s="175"/>
    </row>
    <row r="284" spans="1:5" ht="24" customHeight="1">
      <c r="A284" s="191">
        <v>274</v>
      </c>
      <c r="B284" s="179" t="s">
        <v>962</v>
      </c>
      <c r="C284" s="182" t="s">
        <v>959</v>
      </c>
      <c r="D284" s="181">
        <v>647000</v>
      </c>
      <c r="E284" s="175"/>
    </row>
    <row r="285" spans="1:5" ht="24" customHeight="1">
      <c r="A285" s="191">
        <v>275</v>
      </c>
      <c r="B285" s="179" t="s">
        <v>963</v>
      </c>
      <c r="C285" s="182" t="s">
        <v>964</v>
      </c>
      <c r="D285" s="181">
        <v>1260000</v>
      </c>
      <c r="E285" s="175"/>
    </row>
    <row r="286" spans="1:5" ht="24" customHeight="1">
      <c r="A286" s="191">
        <v>276</v>
      </c>
      <c r="B286" s="179" t="s">
        <v>965</v>
      </c>
      <c r="C286" s="182" t="s">
        <v>966</v>
      </c>
      <c r="D286" s="181">
        <v>745000</v>
      </c>
      <c r="E286" s="175"/>
    </row>
    <row r="287" spans="1:5" ht="24" customHeight="1">
      <c r="A287" s="191">
        <v>277</v>
      </c>
      <c r="B287" s="179" t="s">
        <v>967</v>
      </c>
      <c r="C287" s="182" t="s">
        <v>968</v>
      </c>
      <c r="D287" s="181">
        <v>1845000</v>
      </c>
      <c r="E287" s="175"/>
    </row>
    <row r="288" spans="1:5" ht="24" customHeight="1">
      <c r="A288" s="191">
        <v>278</v>
      </c>
      <c r="B288" s="179" t="s">
        <v>969</v>
      </c>
      <c r="C288" s="182" t="s">
        <v>970</v>
      </c>
      <c r="D288" s="181">
        <v>1550000</v>
      </c>
      <c r="E288" s="175"/>
    </row>
    <row r="289" spans="1:7" ht="24" customHeight="1">
      <c r="A289" s="191">
        <v>279</v>
      </c>
      <c r="B289" s="179" t="s">
        <v>971</v>
      </c>
      <c r="C289" s="182" t="s">
        <v>972</v>
      </c>
      <c r="D289" s="181">
        <v>1700000</v>
      </c>
      <c r="E289" s="175"/>
    </row>
    <row r="290" spans="1:7" ht="24" customHeight="1">
      <c r="A290" s="191">
        <v>280</v>
      </c>
      <c r="B290" s="179" t="s">
        <v>973</v>
      </c>
      <c r="C290" s="182" t="s">
        <v>974</v>
      </c>
      <c r="D290" s="181">
        <v>1900000</v>
      </c>
      <c r="E290" s="175"/>
    </row>
    <row r="291" spans="1:7" ht="24" customHeight="1">
      <c r="A291" s="191">
        <v>281</v>
      </c>
      <c r="B291" s="179" t="s">
        <v>975</v>
      </c>
      <c r="C291" s="182" t="s">
        <v>976</v>
      </c>
      <c r="D291" s="181">
        <v>1900000</v>
      </c>
      <c r="E291" s="175"/>
      <c r="G291" s="8"/>
    </row>
    <row r="292" spans="1:7" ht="24" customHeight="1">
      <c r="A292" s="191">
        <v>282</v>
      </c>
      <c r="B292" s="179" t="s">
        <v>977</v>
      </c>
      <c r="C292" s="182" t="s">
        <v>978</v>
      </c>
      <c r="D292" s="181">
        <v>2280000</v>
      </c>
      <c r="E292" s="175"/>
    </row>
    <row r="293" spans="1:7" ht="24" customHeight="1">
      <c r="A293" s="191">
        <v>283</v>
      </c>
      <c r="B293" s="179" t="s">
        <v>979</v>
      </c>
      <c r="C293" s="182" t="s">
        <v>980</v>
      </c>
      <c r="D293" s="181">
        <v>1465000</v>
      </c>
      <c r="E293" s="175"/>
    </row>
    <row r="294" spans="1:7" ht="24" customHeight="1">
      <c r="A294" s="191">
        <v>284</v>
      </c>
      <c r="B294" s="179" t="s">
        <v>981</v>
      </c>
      <c r="C294" s="182" t="s">
        <v>982</v>
      </c>
      <c r="D294" s="181">
        <v>1647000</v>
      </c>
      <c r="E294" s="175"/>
    </row>
    <row r="295" spans="1:7" ht="24" customHeight="1">
      <c r="A295" s="191">
        <v>285</v>
      </c>
      <c r="B295" s="179" t="s">
        <v>983</v>
      </c>
      <c r="C295" s="182" t="s">
        <v>984</v>
      </c>
      <c r="D295" s="181">
        <v>1753000</v>
      </c>
      <c r="E295" s="175"/>
    </row>
    <row r="296" spans="1:7" ht="24" customHeight="1">
      <c r="A296" s="191">
        <v>286</v>
      </c>
      <c r="B296" s="179" t="s">
        <v>985</v>
      </c>
      <c r="C296" s="182" t="s">
        <v>986</v>
      </c>
      <c r="D296" s="181">
        <v>1990000</v>
      </c>
      <c r="E296" s="175"/>
    </row>
    <row r="297" spans="1:7" ht="24" customHeight="1">
      <c r="A297" s="191">
        <v>287</v>
      </c>
      <c r="B297" s="179" t="s">
        <v>987</v>
      </c>
      <c r="C297" s="182" t="s">
        <v>988</v>
      </c>
      <c r="D297" s="181">
        <v>1840000</v>
      </c>
      <c r="E297" s="175"/>
    </row>
    <row r="298" spans="1:7" ht="24" customHeight="1">
      <c r="A298" s="191">
        <v>288</v>
      </c>
      <c r="B298" s="179" t="s">
        <v>989</v>
      </c>
      <c r="C298" s="182" t="s">
        <v>990</v>
      </c>
      <c r="D298" s="181">
        <v>1840000</v>
      </c>
      <c r="E298" s="175"/>
    </row>
    <row r="299" spans="1:7" ht="24" customHeight="1">
      <c r="A299" s="191">
        <v>289</v>
      </c>
      <c r="B299" s="179" t="s">
        <v>991</v>
      </c>
      <c r="C299" s="182" t="s">
        <v>992</v>
      </c>
      <c r="D299" s="181">
        <v>2070000</v>
      </c>
      <c r="E299" s="175"/>
    </row>
    <row r="300" spans="1:7" ht="24" customHeight="1" thickBot="1">
      <c r="A300" s="191">
        <v>290</v>
      </c>
      <c r="B300" s="179" t="s">
        <v>993</v>
      </c>
      <c r="C300" s="182" t="s">
        <v>994</v>
      </c>
      <c r="D300" s="181">
        <v>2120000</v>
      </c>
      <c r="E300" s="175"/>
    </row>
    <row r="301" spans="1:7" ht="24" customHeight="1">
      <c r="A301" s="191">
        <v>291</v>
      </c>
      <c r="B301" s="193" t="s">
        <v>995</v>
      </c>
      <c r="C301" s="144"/>
      <c r="D301" s="195"/>
      <c r="E301" s="175"/>
    </row>
    <row r="302" spans="1:7" ht="24" customHeight="1" thickBot="1">
      <c r="A302" s="191">
        <v>292</v>
      </c>
      <c r="B302" s="179" t="s">
        <v>996</v>
      </c>
      <c r="C302" s="182" t="s">
        <v>997</v>
      </c>
      <c r="D302" s="181">
        <v>5300000</v>
      </c>
      <c r="E302" s="175"/>
    </row>
    <row r="303" spans="1:7" ht="24" customHeight="1">
      <c r="A303" s="191">
        <v>293</v>
      </c>
      <c r="B303" s="193" t="s">
        <v>998</v>
      </c>
      <c r="C303" s="144"/>
      <c r="D303" s="195"/>
      <c r="E303" s="175"/>
    </row>
    <row r="304" spans="1:7" ht="29.25" customHeight="1">
      <c r="A304" s="191">
        <v>294</v>
      </c>
      <c r="B304" s="179" t="s">
        <v>999</v>
      </c>
      <c r="C304" s="182" t="s">
        <v>1000</v>
      </c>
      <c r="D304" s="181">
        <v>1030000</v>
      </c>
      <c r="E304" s="175"/>
    </row>
    <row r="305" spans="1:5" ht="27.75" customHeight="1">
      <c r="A305" s="191">
        <v>295</v>
      </c>
      <c r="B305" s="179" t="s">
        <v>1001</v>
      </c>
      <c r="C305" s="182" t="s">
        <v>1002</v>
      </c>
      <c r="D305" s="181">
        <v>1365000</v>
      </c>
      <c r="E305" s="175"/>
    </row>
    <row r="306" spans="1:5" ht="28.5" customHeight="1">
      <c r="A306" s="191">
        <v>296</v>
      </c>
      <c r="B306" s="179" t="s">
        <v>1003</v>
      </c>
      <c r="C306" s="182" t="s">
        <v>1004</v>
      </c>
      <c r="D306" s="181">
        <v>1500000</v>
      </c>
      <c r="E306" s="175"/>
    </row>
    <row r="307" spans="1:5" ht="24.75" customHeight="1">
      <c r="A307" s="191">
        <v>297</v>
      </c>
      <c r="B307" s="179" t="s">
        <v>1005</v>
      </c>
      <c r="C307" s="182" t="s">
        <v>1006</v>
      </c>
      <c r="D307" s="181">
        <v>1375000</v>
      </c>
      <c r="E307" s="175"/>
    </row>
    <row r="308" spans="1:5" ht="24.75" customHeight="1" thickBot="1">
      <c r="A308" s="191">
        <v>298</v>
      </c>
      <c r="B308" s="179" t="s">
        <v>1007</v>
      </c>
      <c r="C308" s="182" t="s">
        <v>1008</v>
      </c>
      <c r="D308" s="181">
        <v>188000</v>
      </c>
      <c r="E308" s="175"/>
    </row>
    <row r="309" spans="1:5" ht="24" customHeight="1">
      <c r="A309" s="191">
        <v>299</v>
      </c>
      <c r="B309" s="193" t="s">
        <v>1009</v>
      </c>
      <c r="C309" s="144"/>
      <c r="D309" s="195"/>
      <c r="E309" s="175"/>
    </row>
    <row r="310" spans="1:5" ht="27.75" customHeight="1">
      <c r="A310" s="191">
        <v>300</v>
      </c>
      <c r="B310" s="179" t="s">
        <v>1010</v>
      </c>
      <c r="C310" s="182" t="s">
        <v>1011</v>
      </c>
      <c r="D310" s="181">
        <v>44000</v>
      </c>
      <c r="E310" s="175"/>
    </row>
    <row r="311" spans="1:5" ht="29.25" customHeight="1">
      <c r="A311" s="191">
        <v>301</v>
      </c>
      <c r="B311" s="179" t="s">
        <v>1012</v>
      </c>
      <c r="C311" s="182" t="s">
        <v>1013</v>
      </c>
      <c r="D311" s="181">
        <v>64000</v>
      </c>
      <c r="E311" s="175"/>
    </row>
    <row r="312" spans="1:5" ht="26.25" customHeight="1">
      <c r="A312" s="191">
        <v>302</v>
      </c>
      <c r="B312" s="179" t="s">
        <v>1014</v>
      </c>
      <c r="C312" s="182" t="s">
        <v>1015</v>
      </c>
      <c r="D312" s="181">
        <v>3150000</v>
      </c>
      <c r="E312" s="175"/>
    </row>
    <row r="313" spans="1:5" ht="25.5" customHeight="1">
      <c r="A313" s="191">
        <v>303</v>
      </c>
      <c r="B313" s="179" t="s">
        <v>1016</v>
      </c>
      <c r="C313" s="182" t="s">
        <v>1017</v>
      </c>
      <c r="D313" s="181">
        <v>4590000</v>
      </c>
      <c r="E313" s="175"/>
    </row>
    <row r="314" spans="1:5" ht="25.5" customHeight="1">
      <c r="A314" s="191">
        <v>304</v>
      </c>
      <c r="B314" s="179" t="s">
        <v>1018</v>
      </c>
      <c r="C314" s="182" t="s">
        <v>1019</v>
      </c>
      <c r="D314" s="181">
        <v>1880000</v>
      </c>
      <c r="E314" s="175"/>
    </row>
    <row r="315" spans="1:5" ht="24.75" customHeight="1">
      <c r="A315" s="191">
        <v>305</v>
      </c>
      <c r="B315" s="179" t="s">
        <v>1020</v>
      </c>
      <c r="C315" s="182" t="s">
        <v>1021</v>
      </c>
      <c r="D315" s="181">
        <v>3350000</v>
      </c>
      <c r="E315" s="175"/>
    </row>
    <row r="316" spans="1:5" ht="21.75" customHeight="1">
      <c r="A316" s="191">
        <v>306</v>
      </c>
      <c r="B316" s="179" t="s">
        <v>1022</v>
      </c>
      <c r="C316" s="182" t="s">
        <v>1023</v>
      </c>
      <c r="D316" s="181">
        <v>2350000</v>
      </c>
      <c r="E316" s="175"/>
    </row>
    <row r="317" spans="1:5" ht="23.25" customHeight="1" thickBot="1">
      <c r="A317" s="191">
        <v>307</v>
      </c>
      <c r="B317" s="179" t="s">
        <v>1024</v>
      </c>
      <c r="C317" s="182" t="s">
        <v>1025</v>
      </c>
      <c r="D317" s="181">
        <v>1880000</v>
      </c>
      <c r="E317" s="175"/>
    </row>
    <row r="318" spans="1:5" ht="24" customHeight="1">
      <c r="A318" s="191">
        <v>308</v>
      </c>
      <c r="B318" s="193" t="s">
        <v>1026</v>
      </c>
      <c r="C318" s="144"/>
      <c r="D318" s="195"/>
      <c r="E318" s="175"/>
    </row>
    <row r="319" spans="1:5" ht="24" customHeight="1">
      <c r="A319" s="191">
        <v>309</v>
      </c>
      <c r="B319" s="179" t="s">
        <v>1027</v>
      </c>
      <c r="C319" s="182" t="s">
        <v>1028</v>
      </c>
      <c r="D319" s="181">
        <v>1353000</v>
      </c>
      <c r="E319" s="175"/>
    </row>
    <row r="320" spans="1:5" ht="24" customHeight="1" thickBot="1">
      <c r="A320" s="191">
        <v>310</v>
      </c>
      <c r="B320" s="179" t="s">
        <v>1029</v>
      </c>
      <c r="C320" s="182" t="s">
        <v>1030</v>
      </c>
      <c r="D320" s="181">
        <v>1365000</v>
      </c>
      <c r="E320" s="175"/>
    </row>
    <row r="321" spans="1:5" ht="24" customHeight="1">
      <c r="A321" s="191">
        <v>311</v>
      </c>
      <c r="B321" s="193" t="s">
        <v>1031</v>
      </c>
      <c r="C321" s="144"/>
      <c r="D321" s="195"/>
      <c r="E321" s="175"/>
    </row>
    <row r="322" spans="1:5" ht="24" customHeight="1">
      <c r="A322" s="191">
        <v>312</v>
      </c>
      <c r="B322" s="179" t="s">
        <v>1032</v>
      </c>
      <c r="C322" s="182" t="s">
        <v>1033</v>
      </c>
      <c r="D322" s="181">
        <v>377000</v>
      </c>
      <c r="E322" s="175"/>
    </row>
    <row r="323" spans="1:5" ht="24" customHeight="1">
      <c r="A323" s="191">
        <v>313</v>
      </c>
      <c r="B323" s="179" t="s">
        <v>1034</v>
      </c>
      <c r="C323" s="182" t="s">
        <v>1035</v>
      </c>
      <c r="D323" s="181">
        <v>365000</v>
      </c>
      <c r="E323" s="175"/>
    </row>
    <row r="324" spans="1:5" ht="24" customHeight="1">
      <c r="A324" s="191">
        <v>314</v>
      </c>
      <c r="B324" s="179" t="s">
        <v>1036</v>
      </c>
      <c r="C324" s="182" t="s">
        <v>1037</v>
      </c>
      <c r="D324" s="181">
        <v>577000</v>
      </c>
      <c r="E324" s="175"/>
    </row>
    <row r="325" spans="1:5" ht="24" customHeight="1">
      <c r="A325" s="191">
        <v>315</v>
      </c>
      <c r="B325" s="179" t="s">
        <v>1038</v>
      </c>
      <c r="C325" s="182"/>
      <c r="D325" s="181">
        <v>940000</v>
      </c>
      <c r="E325" s="175"/>
    </row>
    <row r="326" spans="1:5" ht="24" customHeight="1">
      <c r="A326" s="191">
        <v>316</v>
      </c>
      <c r="B326" s="179" t="s">
        <v>1039</v>
      </c>
      <c r="C326" s="182" t="s">
        <v>1040</v>
      </c>
      <c r="D326" s="181">
        <v>710000</v>
      </c>
      <c r="E326" s="175"/>
    </row>
    <row r="327" spans="1:5" ht="24" customHeight="1">
      <c r="A327" s="191">
        <v>317</v>
      </c>
      <c r="B327" s="179" t="s">
        <v>1041</v>
      </c>
      <c r="C327" s="182" t="s">
        <v>1042</v>
      </c>
      <c r="D327" s="181">
        <v>790000</v>
      </c>
      <c r="E327" s="175"/>
    </row>
    <row r="328" spans="1:5" ht="24" customHeight="1">
      <c r="A328" s="191">
        <v>318</v>
      </c>
      <c r="B328" s="179" t="s">
        <v>1043</v>
      </c>
      <c r="C328" s="182" t="s">
        <v>1044</v>
      </c>
      <c r="D328" s="181">
        <v>337000</v>
      </c>
      <c r="E328" s="175"/>
    </row>
    <row r="329" spans="1:5" ht="24" customHeight="1">
      <c r="A329" s="191">
        <v>319</v>
      </c>
      <c r="B329" s="179" t="s">
        <v>1045</v>
      </c>
      <c r="C329" s="182" t="s">
        <v>1046</v>
      </c>
      <c r="D329" s="181">
        <v>718000</v>
      </c>
      <c r="E329" s="175"/>
    </row>
    <row r="330" spans="1:5" ht="24" customHeight="1">
      <c r="A330" s="191">
        <v>320</v>
      </c>
      <c r="B330" s="179" t="s">
        <v>1047</v>
      </c>
      <c r="C330" s="182" t="s">
        <v>1048</v>
      </c>
      <c r="D330" s="181">
        <v>1170000</v>
      </c>
      <c r="E330" s="175"/>
    </row>
    <row r="331" spans="1:5" ht="24" customHeight="1">
      <c r="A331" s="191">
        <v>321</v>
      </c>
      <c r="B331" s="179" t="s">
        <v>1049</v>
      </c>
      <c r="C331" s="182" t="s">
        <v>1050</v>
      </c>
      <c r="D331" s="181">
        <v>1170000</v>
      </c>
      <c r="E331" s="175"/>
    </row>
    <row r="332" spans="1:5" ht="24" customHeight="1">
      <c r="A332" s="191">
        <v>322</v>
      </c>
      <c r="B332" s="179" t="s">
        <v>1051</v>
      </c>
      <c r="C332" s="182" t="s">
        <v>1052</v>
      </c>
      <c r="D332" s="181">
        <v>1623000</v>
      </c>
      <c r="E332" s="175"/>
    </row>
    <row r="333" spans="1:5" ht="24" customHeight="1">
      <c r="A333" s="191">
        <v>323</v>
      </c>
      <c r="B333" s="179" t="s">
        <v>1053</v>
      </c>
      <c r="C333" s="182" t="s">
        <v>1054</v>
      </c>
      <c r="D333" s="181">
        <v>345000</v>
      </c>
      <c r="E333" s="175"/>
    </row>
    <row r="334" spans="1:5" ht="24" customHeight="1">
      <c r="A334" s="191">
        <v>324</v>
      </c>
      <c r="B334" s="179" t="s">
        <v>1055</v>
      </c>
      <c r="C334" s="182" t="s">
        <v>1056</v>
      </c>
      <c r="D334" s="181">
        <v>345000</v>
      </c>
      <c r="E334" s="175"/>
    </row>
    <row r="335" spans="1:5" ht="24" customHeight="1">
      <c r="A335" s="191">
        <v>325</v>
      </c>
      <c r="B335" s="179" t="s">
        <v>1057</v>
      </c>
      <c r="C335" s="182" t="s">
        <v>1058</v>
      </c>
      <c r="D335" s="181">
        <v>427000</v>
      </c>
      <c r="E335" s="175"/>
    </row>
    <row r="336" spans="1:5" ht="24" customHeight="1">
      <c r="A336" s="191">
        <v>326</v>
      </c>
      <c r="B336" s="179" t="s">
        <v>1059</v>
      </c>
      <c r="C336" s="182" t="s">
        <v>1060</v>
      </c>
      <c r="D336" s="181">
        <v>453000</v>
      </c>
      <c r="E336" s="175"/>
    </row>
    <row r="337" spans="1:5" ht="24" customHeight="1">
      <c r="A337" s="191">
        <v>327</v>
      </c>
      <c r="B337" s="179" t="s">
        <v>1061</v>
      </c>
      <c r="C337" s="182" t="s">
        <v>1062</v>
      </c>
      <c r="D337" s="181">
        <v>546000</v>
      </c>
      <c r="E337" s="175"/>
    </row>
    <row r="338" spans="1:5" ht="24" customHeight="1" thickBot="1">
      <c r="A338" s="191">
        <v>328</v>
      </c>
      <c r="B338" s="179" t="s">
        <v>1063</v>
      </c>
      <c r="C338" s="182" t="s">
        <v>1064</v>
      </c>
      <c r="D338" s="181">
        <v>370000</v>
      </c>
      <c r="E338" s="175"/>
    </row>
    <row r="339" spans="1:5" ht="24" customHeight="1">
      <c r="A339" s="191">
        <v>329</v>
      </c>
      <c r="B339" s="193" t="s">
        <v>1065</v>
      </c>
      <c r="C339" s="144"/>
      <c r="D339" s="195"/>
      <c r="E339" s="175"/>
    </row>
    <row r="340" spans="1:5" ht="30" customHeight="1">
      <c r="A340" s="191">
        <v>330</v>
      </c>
      <c r="B340" s="179" t="s">
        <v>1066</v>
      </c>
      <c r="C340" s="182" t="s">
        <v>1067</v>
      </c>
      <c r="D340" s="181">
        <v>682000</v>
      </c>
      <c r="E340" s="175"/>
    </row>
    <row r="341" spans="1:5" ht="30" customHeight="1">
      <c r="A341" s="191">
        <v>331</v>
      </c>
      <c r="B341" s="179" t="s">
        <v>1068</v>
      </c>
      <c r="C341" s="182" t="s">
        <v>1069</v>
      </c>
      <c r="D341" s="181">
        <v>712000</v>
      </c>
      <c r="E341" s="175"/>
    </row>
    <row r="342" spans="1:5" ht="30" customHeight="1">
      <c r="A342" s="191">
        <v>332</v>
      </c>
      <c r="B342" s="179" t="s">
        <v>1070</v>
      </c>
      <c r="C342" s="182" t="s">
        <v>1071</v>
      </c>
      <c r="D342" s="181">
        <v>1110000</v>
      </c>
      <c r="E342" s="175"/>
    </row>
    <row r="343" spans="1:5" ht="30" customHeight="1">
      <c r="A343" s="191">
        <v>333</v>
      </c>
      <c r="B343" s="179" t="s">
        <v>1072</v>
      </c>
      <c r="C343" s="182" t="s">
        <v>1073</v>
      </c>
      <c r="D343" s="181">
        <v>725000</v>
      </c>
      <c r="E343" s="175"/>
    </row>
    <row r="344" spans="1:5" ht="30" customHeight="1">
      <c r="A344" s="191">
        <v>334</v>
      </c>
      <c r="B344" s="179" t="s">
        <v>1074</v>
      </c>
      <c r="C344" s="182" t="s">
        <v>1075</v>
      </c>
      <c r="D344" s="181">
        <v>1000000</v>
      </c>
      <c r="E344" s="175"/>
    </row>
    <row r="345" spans="1:5" ht="30" customHeight="1">
      <c r="A345" s="191">
        <v>335</v>
      </c>
      <c r="B345" s="179" t="s">
        <v>1076</v>
      </c>
      <c r="C345" s="182" t="s">
        <v>1077</v>
      </c>
      <c r="D345" s="181">
        <v>1110000</v>
      </c>
      <c r="E345" s="175"/>
    </row>
    <row r="346" spans="1:5" ht="30" customHeight="1">
      <c r="A346" s="191">
        <v>336</v>
      </c>
      <c r="B346" s="179" t="s">
        <v>1078</v>
      </c>
      <c r="C346" s="182" t="s">
        <v>1079</v>
      </c>
      <c r="D346" s="181">
        <v>960000</v>
      </c>
      <c r="E346" s="175"/>
    </row>
    <row r="347" spans="1:5" ht="30" customHeight="1">
      <c r="A347" s="191">
        <v>337</v>
      </c>
      <c r="B347" s="179" t="s">
        <v>1080</v>
      </c>
      <c r="C347" s="182" t="s">
        <v>1081</v>
      </c>
      <c r="D347" s="181">
        <v>810000</v>
      </c>
      <c r="E347" s="175"/>
    </row>
    <row r="348" spans="1:5" ht="30" customHeight="1">
      <c r="A348" s="191">
        <v>338</v>
      </c>
      <c r="B348" s="179" t="s">
        <v>1082</v>
      </c>
      <c r="C348" s="182" t="s">
        <v>1083</v>
      </c>
      <c r="D348" s="181">
        <v>917000</v>
      </c>
      <c r="E348" s="175"/>
    </row>
    <row r="349" spans="1:5" ht="30" customHeight="1">
      <c r="A349" s="191">
        <v>339</v>
      </c>
      <c r="B349" s="179" t="s">
        <v>1084</v>
      </c>
      <c r="C349" s="182" t="s">
        <v>1085</v>
      </c>
      <c r="D349" s="181">
        <v>1152000</v>
      </c>
      <c r="E349" s="175"/>
    </row>
    <row r="350" spans="1:5" ht="30" customHeight="1" thickBot="1">
      <c r="A350" s="191">
        <v>340</v>
      </c>
      <c r="B350" s="179" t="s">
        <v>1086</v>
      </c>
      <c r="C350" s="182" t="s">
        <v>1087</v>
      </c>
      <c r="D350" s="181">
        <v>810000</v>
      </c>
      <c r="E350" s="175"/>
    </row>
    <row r="351" spans="1:5" ht="24" customHeight="1">
      <c r="A351" s="191">
        <v>341</v>
      </c>
      <c r="B351" s="193" t="s">
        <v>1088</v>
      </c>
      <c r="C351" s="144"/>
      <c r="D351" s="195"/>
      <c r="E351" s="175"/>
    </row>
    <row r="352" spans="1:5" ht="24" customHeight="1">
      <c r="A352" s="191">
        <v>342</v>
      </c>
      <c r="B352" s="179" t="s">
        <v>1089</v>
      </c>
      <c r="C352" s="182" t="s">
        <v>1090</v>
      </c>
      <c r="D352" s="181">
        <v>1330000</v>
      </c>
      <c r="E352" s="175"/>
    </row>
    <row r="353" spans="1:5" ht="24" customHeight="1">
      <c r="A353" s="191">
        <v>343</v>
      </c>
      <c r="B353" s="179" t="s">
        <v>1091</v>
      </c>
      <c r="C353" s="182" t="s">
        <v>1092</v>
      </c>
      <c r="D353" s="181">
        <v>988000</v>
      </c>
      <c r="E353" s="175"/>
    </row>
    <row r="354" spans="1:5" ht="24" customHeight="1">
      <c r="A354" s="191">
        <v>344</v>
      </c>
      <c r="B354" s="179" t="s">
        <v>1093</v>
      </c>
      <c r="C354" s="182" t="s">
        <v>1094</v>
      </c>
      <c r="D354" s="181">
        <v>840000</v>
      </c>
      <c r="E354" s="175"/>
    </row>
    <row r="355" spans="1:5" ht="24" customHeight="1">
      <c r="A355" s="191">
        <v>345</v>
      </c>
      <c r="B355" s="179" t="s">
        <v>1095</v>
      </c>
      <c r="C355" s="182" t="s">
        <v>1096</v>
      </c>
      <c r="D355" s="181">
        <v>854000</v>
      </c>
      <c r="E355" s="175"/>
    </row>
    <row r="356" spans="1:5" ht="24" customHeight="1">
      <c r="A356" s="191">
        <v>346</v>
      </c>
      <c r="B356" s="179" t="s">
        <v>1097</v>
      </c>
      <c r="C356" s="182" t="s">
        <v>1098</v>
      </c>
      <c r="D356" s="181">
        <v>867000</v>
      </c>
      <c r="E356" s="175"/>
    </row>
    <row r="357" spans="1:5" ht="24" customHeight="1" thickBot="1">
      <c r="A357" s="191">
        <v>347</v>
      </c>
      <c r="B357" s="179" t="s">
        <v>1099</v>
      </c>
      <c r="C357" s="182" t="s">
        <v>1100</v>
      </c>
      <c r="D357" s="181">
        <v>3970000</v>
      </c>
      <c r="E357" s="175"/>
    </row>
    <row r="358" spans="1:5" ht="24" customHeight="1">
      <c r="A358" s="191">
        <v>348</v>
      </c>
      <c r="B358" s="193" t="s">
        <v>1101</v>
      </c>
      <c r="C358" s="144"/>
      <c r="D358" s="195"/>
      <c r="E358" s="175"/>
    </row>
    <row r="359" spans="1:5" ht="24" customHeight="1">
      <c r="A359" s="191">
        <v>349</v>
      </c>
      <c r="B359" s="179" t="s">
        <v>1102</v>
      </c>
      <c r="C359" s="182" t="s">
        <v>1103</v>
      </c>
      <c r="D359" s="181">
        <v>246000</v>
      </c>
      <c r="E359" s="175"/>
    </row>
    <row r="360" spans="1:5" ht="24" customHeight="1">
      <c r="A360" s="191">
        <v>350</v>
      </c>
      <c r="B360" s="179" t="s">
        <v>1104</v>
      </c>
      <c r="C360" s="182" t="s">
        <v>1105</v>
      </c>
      <c r="D360" s="181">
        <v>299000</v>
      </c>
      <c r="E360" s="175"/>
    </row>
    <row r="361" spans="1:5" ht="24" customHeight="1">
      <c r="A361" s="191">
        <v>351</v>
      </c>
      <c r="B361" s="179" t="s">
        <v>1106</v>
      </c>
      <c r="C361" s="182" t="s">
        <v>1107</v>
      </c>
      <c r="D361" s="181">
        <v>330000</v>
      </c>
      <c r="E361" s="175"/>
    </row>
    <row r="362" spans="1:5" ht="24" customHeight="1">
      <c r="A362" s="191">
        <v>352</v>
      </c>
      <c r="B362" s="179" t="s">
        <v>1108</v>
      </c>
      <c r="C362" s="182" t="s">
        <v>1109</v>
      </c>
      <c r="D362" s="181">
        <v>182000</v>
      </c>
      <c r="E362" s="175"/>
    </row>
    <row r="363" spans="1:5" ht="24" customHeight="1">
      <c r="A363" s="191">
        <v>353</v>
      </c>
      <c r="B363" s="179" t="s">
        <v>1110</v>
      </c>
      <c r="C363" s="182" t="s">
        <v>1111</v>
      </c>
      <c r="D363" s="181">
        <v>673000</v>
      </c>
      <c r="E363" s="175"/>
    </row>
    <row r="364" spans="1:5" ht="24" customHeight="1">
      <c r="A364" s="191">
        <v>354</v>
      </c>
      <c r="B364" s="179" t="s">
        <v>1112</v>
      </c>
      <c r="C364" s="182" t="s">
        <v>1113</v>
      </c>
      <c r="D364" s="181">
        <v>299000</v>
      </c>
      <c r="E364" s="175"/>
    </row>
    <row r="365" spans="1:5" ht="24" customHeight="1">
      <c r="A365" s="191">
        <v>355</v>
      </c>
      <c r="B365" s="179" t="s">
        <v>1114</v>
      </c>
      <c r="C365" s="182" t="s">
        <v>1115</v>
      </c>
      <c r="D365" s="181">
        <v>1080000</v>
      </c>
      <c r="E365" s="175"/>
    </row>
    <row r="366" spans="1:5" ht="24" customHeight="1">
      <c r="A366" s="191">
        <v>356</v>
      </c>
      <c r="B366" s="179" t="s">
        <v>1116</v>
      </c>
      <c r="C366" s="182" t="s">
        <v>1117</v>
      </c>
      <c r="D366" s="181">
        <v>2300000</v>
      </c>
      <c r="E366" s="175"/>
    </row>
    <row r="367" spans="1:5" ht="24" customHeight="1">
      <c r="A367" s="191">
        <v>357</v>
      </c>
      <c r="B367" s="179" t="s">
        <v>1118</v>
      </c>
      <c r="C367" s="182" t="s">
        <v>1119</v>
      </c>
      <c r="D367" s="181">
        <v>510000</v>
      </c>
      <c r="E367" s="175"/>
    </row>
    <row r="368" spans="1:5" ht="24" customHeight="1">
      <c r="A368" s="191">
        <v>358</v>
      </c>
      <c r="B368" s="179" t="s">
        <v>1120</v>
      </c>
      <c r="C368" s="182" t="s">
        <v>1121</v>
      </c>
      <c r="D368" s="181">
        <v>430000</v>
      </c>
      <c r="E368" s="175"/>
    </row>
    <row r="369" spans="1:5" ht="24" customHeight="1">
      <c r="A369" s="191">
        <v>359</v>
      </c>
      <c r="B369" s="179" t="s">
        <v>1122</v>
      </c>
      <c r="C369" s="182" t="s">
        <v>1123</v>
      </c>
      <c r="D369" s="181">
        <v>430000</v>
      </c>
      <c r="E369" s="175"/>
    </row>
    <row r="370" spans="1:5" ht="24" customHeight="1">
      <c r="A370" s="191">
        <v>360</v>
      </c>
      <c r="B370" s="179" t="s">
        <v>1124</v>
      </c>
      <c r="C370" s="182" t="s">
        <v>1125</v>
      </c>
      <c r="D370" s="181">
        <v>510000</v>
      </c>
      <c r="E370" s="175"/>
    </row>
    <row r="371" spans="1:5" ht="24" customHeight="1">
      <c r="A371" s="191">
        <v>361</v>
      </c>
      <c r="B371" s="179" t="s">
        <v>1126</v>
      </c>
      <c r="C371" s="182" t="s">
        <v>1127</v>
      </c>
      <c r="D371" s="181">
        <v>1000000</v>
      </c>
      <c r="E371" s="175"/>
    </row>
    <row r="372" spans="1:5" ht="24" customHeight="1">
      <c r="A372" s="191">
        <v>362</v>
      </c>
      <c r="B372" s="179" t="s">
        <v>1128</v>
      </c>
      <c r="C372" s="182" t="s">
        <v>1129</v>
      </c>
      <c r="D372" s="181">
        <v>425000</v>
      </c>
      <c r="E372" s="175"/>
    </row>
    <row r="373" spans="1:5" ht="24" customHeight="1">
      <c r="A373" s="191">
        <v>363</v>
      </c>
      <c r="B373" s="179" t="s">
        <v>1130</v>
      </c>
      <c r="C373" s="182" t="s">
        <v>1131</v>
      </c>
      <c r="D373" s="181">
        <v>840000</v>
      </c>
      <c r="E373" s="175"/>
    </row>
    <row r="374" spans="1:5" ht="24" customHeight="1">
      <c r="A374" s="191">
        <v>364</v>
      </c>
      <c r="B374" s="179" t="s">
        <v>1132</v>
      </c>
      <c r="C374" s="182" t="s">
        <v>1133</v>
      </c>
      <c r="D374" s="181">
        <v>430000</v>
      </c>
      <c r="E374" s="175"/>
    </row>
    <row r="375" spans="1:5" ht="24" customHeight="1">
      <c r="A375" s="191">
        <v>365</v>
      </c>
      <c r="B375" s="179" t="s">
        <v>1134</v>
      </c>
      <c r="C375" s="182" t="s">
        <v>1135</v>
      </c>
      <c r="D375" s="181">
        <v>840000</v>
      </c>
      <c r="E375" s="175"/>
    </row>
    <row r="376" spans="1:5" ht="24" customHeight="1">
      <c r="A376" s="191">
        <v>366</v>
      </c>
      <c r="B376" s="179" t="s">
        <v>1136</v>
      </c>
      <c r="C376" s="182" t="s">
        <v>1137</v>
      </c>
      <c r="D376" s="181">
        <v>1090000</v>
      </c>
      <c r="E376" s="175"/>
    </row>
    <row r="377" spans="1:5" ht="24" customHeight="1">
      <c r="A377" s="191">
        <v>367</v>
      </c>
      <c r="B377" s="179" t="s">
        <v>1138</v>
      </c>
      <c r="C377" s="182" t="s">
        <v>1139</v>
      </c>
      <c r="D377" s="181">
        <v>1170000</v>
      </c>
      <c r="E377" s="175"/>
    </row>
    <row r="378" spans="1:5" ht="24" customHeight="1">
      <c r="A378" s="191">
        <v>368</v>
      </c>
      <c r="B378" s="179" t="s">
        <v>1140</v>
      </c>
      <c r="C378" s="182" t="s">
        <v>1141</v>
      </c>
      <c r="D378" s="181">
        <v>233000</v>
      </c>
      <c r="E378" s="175"/>
    </row>
    <row r="379" spans="1:5" ht="24" customHeight="1">
      <c r="A379" s="191">
        <v>369</v>
      </c>
      <c r="B379" s="179" t="s">
        <v>1142</v>
      </c>
      <c r="C379" s="182" t="s">
        <v>1143</v>
      </c>
      <c r="D379" s="181">
        <v>388000</v>
      </c>
      <c r="E379" s="175"/>
    </row>
    <row r="380" spans="1:5" ht="24" customHeight="1">
      <c r="A380" s="191">
        <v>370</v>
      </c>
      <c r="B380" s="179" t="s">
        <v>1144</v>
      </c>
      <c r="C380" s="182" t="s">
        <v>1145</v>
      </c>
      <c r="D380" s="181">
        <v>1295000</v>
      </c>
      <c r="E380" s="175"/>
    </row>
    <row r="381" spans="1:5" ht="24" customHeight="1">
      <c r="A381" s="191">
        <v>371</v>
      </c>
      <c r="B381" s="179" t="s">
        <v>1146</v>
      </c>
      <c r="C381" s="182" t="s">
        <v>1147</v>
      </c>
      <c r="D381" s="181">
        <v>2130000</v>
      </c>
      <c r="E381" s="175"/>
    </row>
    <row r="382" spans="1:5" ht="24" customHeight="1">
      <c r="A382" s="191">
        <v>372</v>
      </c>
      <c r="B382" s="179" t="s">
        <v>1148</v>
      </c>
      <c r="C382" s="182" t="s">
        <v>1149</v>
      </c>
      <c r="D382" s="181">
        <v>2980000</v>
      </c>
      <c r="E382" s="175"/>
    </row>
    <row r="383" spans="1:5" ht="24" customHeight="1">
      <c r="A383" s="191">
        <v>373</v>
      </c>
      <c r="B383" s="179" t="s">
        <v>1150</v>
      </c>
      <c r="C383" s="182" t="s">
        <v>1151</v>
      </c>
      <c r="D383" s="181">
        <v>7380000</v>
      </c>
      <c r="E383" s="175"/>
    </row>
    <row r="384" spans="1:5" ht="24" customHeight="1">
      <c r="A384" s="191">
        <v>374</v>
      </c>
      <c r="B384" s="179" t="s">
        <v>1152</v>
      </c>
      <c r="C384" s="182" t="s">
        <v>1153</v>
      </c>
      <c r="D384" s="181">
        <v>1150000</v>
      </c>
      <c r="E384" s="175"/>
    </row>
    <row r="385" spans="1:5" ht="24" customHeight="1" thickBot="1">
      <c r="A385" s="191">
        <v>375</v>
      </c>
      <c r="B385" s="179" t="s">
        <v>1154</v>
      </c>
      <c r="C385" s="182" t="s">
        <v>1155</v>
      </c>
      <c r="D385" s="181">
        <v>2300000</v>
      </c>
      <c r="E385" s="175"/>
    </row>
    <row r="386" spans="1:5" ht="24" customHeight="1">
      <c r="A386" s="191">
        <v>376</v>
      </c>
      <c r="B386" s="193" t="s">
        <v>1156</v>
      </c>
      <c r="C386" s="144"/>
      <c r="D386" s="195"/>
      <c r="E386" s="175"/>
    </row>
    <row r="387" spans="1:5" ht="24" customHeight="1">
      <c r="A387" s="191">
        <v>377</v>
      </c>
      <c r="B387" s="179" t="s">
        <v>1157</v>
      </c>
      <c r="C387" s="182" t="s">
        <v>1158</v>
      </c>
      <c r="D387" s="181">
        <v>687000</v>
      </c>
      <c r="E387" s="175"/>
    </row>
    <row r="388" spans="1:5" ht="24" customHeight="1" thickBot="1">
      <c r="A388" s="191">
        <v>378</v>
      </c>
      <c r="B388" s="179" t="s">
        <v>1159</v>
      </c>
      <c r="C388" s="182" t="s">
        <v>1160</v>
      </c>
      <c r="D388" s="181">
        <v>4440000</v>
      </c>
      <c r="E388" s="175"/>
    </row>
    <row r="389" spans="1:5" ht="24" customHeight="1">
      <c r="A389" s="191">
        <v>379</v>
      </c>
      <c r="B389" s="193" t="s">
        <v>1161</v>
      </c>
      <c r="C389" s="144"/>
      <c r="D389" s="195"/>
      <c r="E389" s="175"/>
    </row>
    <row r="390" spans="1:5" ht="24" customHeight="1" thickBot="1">
      <c r="A390" s="191">
        <v>380</v>
      </c>
      <c r="B390" s="179" t="s">
        <v>1162</v>
      </c>
      <c r="C390" s="182" t="s">
        <v>1163</v>
      </c>
      <c r="D390" s="181">
        <v>2980000</v>
      </c>
      <c r="E390" s="175"/>
    </row>
    <row r="391" spans="1:5" ht="24" customHeight="1">
      <c r="A391" s="191">
        <v>381</v>
      </c>
      <c r="B391" s="193" t="s">
        <v>1164</v>
      </c>
      <c r="C391" s="144"/>
      <c r="D391" s="195"/>
      <c r="E391" s="175"/>
    </row>
    <row r="392" spans="1:5" ht="24" customHeight="1">
      <c r="A392" s="191">
        <v>382</v>
      </c>
      <c r="B392" s="179" t="s">
        <v>1165</v>
      </c>
      <c r="C392" s="182" t="s">
        <v>1166</v>
      </c>
      <c r="D392" s="181">
        <v>9600000</v>
      </c>
      <c r="E392" s="175"/>
    </row>
    <row r="393" spans="1:5" ht="24" customHeight="1">
      <c r="A393" s="191">
        <v>383</v>
      </c>
      <c r="B393" s="179" t="s">
        <v>1167</v>
      </c>
      <c r="C393" s="182" t="s">
        <v>1168</v>
      </c>
      <c r="D393" s="181">
        <v>3530000</v>
      </c>
      <c r="E393" s="175"/>
    </row>
    <row r="394" spans="1:5" ht="24" customHeight="1">
      <c r="A394" s="191">
        <v>384</v>
      </c>
      <c r="B394" s="179" t="s">
        <v>1169</v>
      </c>
      <c r="C394" s="182" t="s">
        <v>1170</v>
      </c>
      <c r="D394" s="181">
        <v>1730000</v>
      </c>
      <c r="E394" s="175"/>
    </row>
    <row r="395" spans="1:5" ht="24" customHeight="1">
      <c r="A395" s="191">
        <v>385</v>
      </c>
      <c r="B395" s="179" t="s">
        <v>1171</v>
      </c>
      <c r="C395" s="182" t="s">
        <v>1172</v>
      </c>
      <c r="D395" s="181">
        <v>5000000</v>
      </c>
      <c r="E395" s="175"/>
    </row>
    <row r="396" spans="1:5" ht="24" customHeight="1">
      <c r="A396" s="191">
        <v>386</v>
      </c>
      <c r="B396" s="179" t="s">
        <v>1173</v>
      </c>
      <c r="C396" s="182" t="s">
        <v>1174</v>
      </c>
      <c r="D396" s="181">
        <v>12690000</v>
      </c>
      <c r="E396" s="175"/>
    </row>
    <row r="397" spans="1:5" ht="24" customHeight="1">
      <c r="A397" s="191">
        <v>387</v>
      </c>
      <c r="B397" s="179" t="s">
        <v>1175</v>
      </c>
      <c r="C397" s="182" t="s">
        <v>1176</v>
      </c>
      <c r="D397" s="181">
        <v>7500000</v>
      </c>
      <c r="E397" s="175"/>
    </row>
    <row r="398" spans="1:5" ht="24" customHeight="1">
      <c r="A398" s="191">
        <v>388</v>
      </c>
      <c r="B398" s="179" t="s">
        <v>1177</v>
      </c>
      <c r="C398" s="182" t="s">
        <v>1178</v>
      </c>
      <c r="D398" s="181">
        <v>5778000</v>
      </c>
      <c r="E398" s="175"/>
    </row>
    <row r="399" spans="1:5" ht="24" customHeight="1">
      <c r="A399" s="191">
        <v>389</v>
      </c>
      <c r="B399" s="179" t="s">
        <v>1179</v>
      </c>
      <c r="C399" s="182" t="s">
        <v>1180</v>
      </c>
      <c r="D399" s="181">
        <v>9840000</v>
      </c>
      <c r="E399" s="175"/>
    </row>
    <row r="400" spans="1:5" ht="24" customHeight="1">
      <c r="A400" s="191">
        <v>390</v>
      </c>
      <c r="B400" s="179" t="s">
        <v>1181</v>
      </c>
      <c r="C400" s="182" t="s">
        <v>1182</v>
      </c>
      <c r="D400" s="181">
        <v>5100000</v>
      </c>
      <c r="E400" s="175"/>
    </row>
    <row r="401" spans="1:5" ht="24" customHeight="1">
      <c r="A401" s="191">
        <v>391</v>
      </c>
      <c r="B401" s="179" t="s">
        <v>1183</v>
      </c>
      <c r="C401" s="182" t="s">
        <v>1184</v>
      </c>
      <c r="D401" s="181">
        <v>7110000</v>
      </c>
      <c r="E401" s="175"/>
    </row>
    <row r="402" spans="1:5" ht="24" customHeight="1">
      <c r="A402" s="191">
        <v>392</v>
      </c>
      <c r="B402" s="179" t="s">
        <v>1185</v>
      </c>
      <c r="C402" s="182" t="s">
        <v>1186</v>
      </c>
      <c r="D402" s="181">
        <v>6860000</v>
      </c>
      <c r="E402" s="175"/>
    </row>
    <row r="403" spans="1:5" ht="24" customHeight="1">
      <c r="A403" s="191">
        <v>393</v>
      </c>
      <c r="B403" s="179" t="s">
        <v>1187</v>
      </c>
      <c r="C403" s="182" t="s">
        <v>1188</v>
      </c>
      <c r="D403" s="181">
        <v>7770000</v>
      </c>
      <c r="E403" s="175"/>
    </row>
    <row r="404" spans="1:5" ht="24" customHeight="1">
      <c r="A404" s="191">
        <v>394</v>
      </c>
      <c r="B404" s="179" t="s">
        <v>1189</v>
      </c>
      <c r="C404" s="182" t="s">
        <v>1190</v>
      </c>
      <c r="D404" s="181">
        <v>4300000</v>
      </c>
      <c r="E404" s="175"/>
    </row>
    <row r="405" spans="1:5" ht="24" customHeight="1">
      <c r="A405" s="191">
        <v>395</v>
      </c>
      <c r="B405" s="179" t="s">
        <v>1191</v>
      </c>
      <c r="C405" s="182" t="s">
        <v>1192</v>
      </c>
      <c r="D405" s="181">
        <v>5450000</v>
      </c>
      <c r="E405" s="175"/>
    </row>
    <row r="406" spans="1:5" ht="24" customHeight="1">
      <c r="A406" s="191">
        <v>396</v>
      </c>
      <c r="B406" s="179" t="s">
        <v>1193</v>
      </c>
      <c r="C406" s="182" t="s">
        <v>1194</v>
      </c>
      <c r="D406" s="181">
        <v>10000000</v>
      </c>
      <c r="E406" s="175"/>
    </row>
    <row r="407" spans="1:5" ht="24" customHeight="1">
      <c r="A407" s="191">
        <v>397</v>
      </c>
      <c r="B407" s="179" t="s">
        <v>1195</v>
      </c>
      <c r="C407" s="182" t="s">
        <v>1196</v>
      </c>
      <c r="D407" s="181">
        <v>6100000</v>
      </c>
      <c r="E407" s="175"/>
    </row>
    <row r="408" spans="1:5" ht="24" customHeight="1">
      <c r="A408" s="191">
        <v>398</v>
      </c>
      <c r="B408" s="179" t="s">
        <v>1197</v>
      </c>
      <c r="C408" s="182" t="s">
        <v>1198</v>
      </c>
      <c r="D408" s="181">
        <v>6400000</v>
      </c>
      <c r="E408" s="175"/>
    </row>
    <row r="409" spans="1:5" ht="24" customHeight="1" thickBot="1">
      <c r="A409" s="191">
        <v>399</v>
      </c>
      <c r="B409" s="179" t="s">
        <v>1199</v>
      </c>
      <c r="C409" s="182" t="s">
        <v>1200</v>
      </c>
      <c r="D409" s="181">
        <v>11520000</v>
      </c>
      <c r="E409" s="175"/>
    </row>
    <row r="410" spans="1:5" ht="24" customHeight="1">
      <c r="A410" s="191">
        <v>400</v>
      </c>
      <c r="B410" s="193" t="s">
        <v>1201</v>
      </c>
      <c r="C410" s="144"/>
      <c r="D410" s="195"/>
      <c r="E410" s="175"/>
    </row>
    <row r="411" spans="1:5" ht="24" customHeight="1">
      <c r="A411" s="191">
        <v>401</v>
      </c>
      <c r="B411" s="179" t="s">
        <v>1202</v>
      </c>
      <c r="C411" s="182" t="s">
        <v>1203</v>
      </c>
      <c r="D411" s="181">
        <v>2650000</v>
      </c>
      <c r="E411" s="175"/>
    </row>
    <row r="412" spans="1:5" ht="24" customHeight="1">
      <c r="A412" s="191">
        <v>402</v>
      </c>
      <c r="B412" s="179" t="s">
        <v>1204</v>
      </c>
      <c r="C412" s="182" t="s">
        <v>1205</v>
      </c>
      <c r="D412" s="181">
        <v>2130000</v>
      </c>
      <c r="E412" s="175"/>
    </row>
    <row r="413" spans="1:5" ht="24" customHeight="1">
      <c r="A413" s="191">
        <v>403</v>
      </c>
      <c r="B413" s="179" t="s">
        <v>1206</v>
      </c>
      <c r="C413" s="182" t="s">
        <v>1207</v>
      </c>
      <c r="D413" s="181">
        <v>2850000</v>
      </c>
      <c r="E413" s="175"/>
    </row>
    <row r="414" spans="1:5" ht="24" customHeight="1">
      <c r="A414" s="191">
        <v>404</v>
      </c>
      <c r="B414" s="179" t="s">
        <v>1208</v>
      </c>
      <c r="C414" s="182" t="s">
        <v>1209</v>
      </c>
      <c r="D414" s="181">
        <v>1680000</v>
      </c>
      <c r="E414" s="175"/>
    </row>
    <row r="415" spans="1:5" ht="24" customHeight="1">
      <c r="A415" s="191">
        <v>405</v>
      </c>
      <c r="B415" s="179" t="s">
        <v>1210</v>
      </c>
      <c r="C415" s="182" t="s">
        <v>1211</v>
      </c>
      <c r="D415" s="181">
        <v>2100000</v>
      </c>
      <c r="E415" s="175"/>
    </row>
    <row r="416" spans="1:5" ht="24" customHeight="1">
      <c r="A416" s="191">
        <v>406</v>
      </c>
      <c r="B416" s="179" t="s">
        <v>1212</v>
      </c>
      <c r="C416" s="182" t="s">
        <v>1213</v>
      </c>
      <c r="D416" s="181">
        <v>2650000</v>
      </c>
      <c r="E416" s="175"/>
    </row>
    <row r="417" spans="1:5" ht="24" customHeight="1">
      <c r="A417" s="191">
        <v>407</v>
      </c>
      <c r="B417" s="179" t="s">
        <v>1214</v>
      </c>
      <c r="C417" s="182" t="s">
        <v>1215</v>
      </c>
      <c r="D417" s="181">
        <v>3980000</v>
      </c>
      <c r="E417" s="175"/>
    </row>
    <row r="418" spans="1:5" ht="24" customHeight="1">
      <c r="A418" s="191">
        <v>408</v>
      </c>
      <c r="B418" s="179" t="s">
        <v>1216</v>
      </c>
      <c r="C418" s="182" t="s">
        <v>1217</v>
      </c>
      <c r="D418" s="181">
        <v>1470000</v>
      </c>
      <c r="E418" s="175"/>
    </row>
    <row r="419" spans="1:5" ht="24" customHeight="1">
      <c r="A419" s="191">
        <v>409</v>
      </c>
      <c r="B419" s="179" t="s">
        <v>1218</v>
      </c>
      <c r="C419" s="182" t="s">
        <v>1219</v>
      </c>
      <c r="D419" s="181">
        <v>2200000</v>
      </c>
      <c r="E419" s="175"/>
    </row>
    <row r="420" spans="1:5" ht="24" customHeight="1">
      <c r="A420" s="191">
        <v>410</v>
      </c>
      <c r="B420" s="179" t="s">
        <v>1220</v>
      </c>
      <c r="C420" s="182" t="s">
        <v>1221</v>
      </c>
      <c r="D420" s="181">
        <v>2100000</v>
      </c>
      <c r="E420" s="175"/>
    </row>
    <row r="421" spans="1:5" ht="24" customHeight="1">
      <c r="A421" s="191">
        <v>411</v>
      </c>
      <c r="B421" s="179" t="s">
        <v>1222</v>
      </c>
      <c r="C421" s="182" t="s">
        <v>1223</v>
      </c>
      <c r="D421" s="181">
        <v>958000</v>
      </c>
      <c r="E421" s="175"/>
    </row>
    <row r="422" spans="1:5" ht="24" customHeight="1">
      <c r="A422" s="191">
        <v>412</v>
      </c>
      <c r="B422" s="179" t="s">
        <v>1224</v>
      </c>
      <c r="C422" s="182" t="s">
        <v>1225</v>
      </c>
      <c r="D422" s="181">
        <v>693000</v>
      </c>
      <c r="E422" s="175"/>
    </row>
    <row r="423" spans="1:5" ht="24" customHeight="1">
      <c r="A423" s="191">
        <v>413</v>
      </c>
      <c r="B423" s="179" t="s">
        <v>1226</v>
      </c>
      <c r="C423" s="182" t="s">
        <v>1227</v>
      </c>
      <c r="D423" s="181">
        <v>1000000</v>
      </c>
      <c r="E423" s="175"/>
    </row>
    <row r="424" spans="1:5" ht="24" customHeight="1">
      <c r="A424" s="191">
        <v>414</v>
      </c>
      <c r="B424" s="179" t="s">
        <v>1228</v>
      </c>
      <c r="C424" s="182" t="s">
        <v>1229</v>
      </c>
      <c r="D424" s="181">
        <v>4500000</v>
      </c>
      <c r="E424" s="175"/>
    </row>
    <row r="425" spans="1:5" ht="24" customHeight="1">
      <c r="A425" s="191">
        <v>415</v>
      </c>
      <c r="B425" s="179" t="s">
        <v>1230</v>
      </c>
      <c r="C425" s="182" t="s">
        <v>1231</v>
      </c>
      <c r="D425" s="181">
        <v>940000</v>
      </c>
      <c r="E425" s="175"/>
    </row>
    <row r="426" spans="1:5" ht="24" customHeight="1">
      <c r="A426" s="191">
        <v>416</v>
      </c>
      <c r="B426" s="179" t="s">
        <v>1232</v>
      </c>
      <c r="C426" s="182" t="s">
        <v>1233</v>
      </c>
      <c r="D426" s="181">
        <v>1100000</v>
      </c>
      <c r="E426" s="175"/>
    </row>
    <row r="427" spans="1:5" ht="24" customHeight="1">
      <c r="A427" s="191">
        <v>417</v>
      </c>
      <c r="B427" s="179" t="s">
        <v>1234</v>
      </c>
      <c r="C427" s="182" t="s">
        <v>1235</v>
      </c>
      <c r="D427" s="181">
        <v>1270000</v>
      </c>
      <c r="E427" s="175"/>
    </row>
    <row r="428" spans="1:5" ht="24" customHeight="1" thickBot="1">
      <c r="A428" s="191">
        <v>418</v>
      </c>
      <c r="B428" s="179" t="s">
        <v>1236</v>
      </c>
      <c r="C428" s="182" t="s">
        <v>1237</v>
      </c>
      <c r="D428" s="181">
        <v>1100000</v>
      </c>
      <c r="E428" s="175"/>
    </row>
    <row r="429" spans="1:5" ht="24" customHeight="1">
      <c r="A429" s="191">
        <v>419</v>
      </c>
      <c r="B429" s="193" t="s">
        <v>1238</v>
      </c>
      <c r="C429" s="144"/>
      <c r="D429" s="195"/>
      <c r="E429" s="175"/>
    </row>
    <row r="430" spans="1:5" ht="24" customHeight="1">
      <c r="A430" s="191">
        <v>420</v>
      </c>
      <c r="B430" s="179" t="s">
        <v>1239</v>
      </c>
      <c r="C430" s="182" t="s">
        <v>1240</v>
      </c>
      <c r="D430" s="181">
        <v>4000000</v>
      </c>
      <c r="E430" s="175"/>
    </row>
    <row r="431" spans="1:5" ht="30" customHeight="1" thickBot="1">
      <c r="A431" s="191">
        <v>421</v>
      </c>
      <c r="B431" s="179" t="s">
        <v>1241</v>
      </c>
      <c r="C431" s="182" t="s">
        <v>1242</v>
      </c>
      <c r="D431" s="181">
        <v>2640000</v>
      </c>
      <c r="E431" s="175"/>
    </row>
    <row r="432" spans="1:5" ht="24" customHeight="1">
      <c r="A432" s="191">
        <v>422</v>
      </c>
      <c r="B432" s="193" t="s">
        <v>1243</v>
      </c>
      <c r="C432" s="144"/>
      <c r="D432" s="195"/>
      <c r="E432" s="175"/>
    </row>
    <row r="433" spans="1:5" ht="34.5" customHeight="1">
      <c r="A433" s="191">
        <v>423</v>
      </c>
      <c r="B433" s="179" t="s">
        <v>1244</v>
      </c>
      <c r="C433" s="182" t="s">
        <v>1245</v>
      </c>
      <c r="D433" s="181">
        <v>3625000</v>
      </c>
      <c r="E433" s="175"/>
    </row>
    <row r="434" spans="1:5" ht="34.5" customHeight="1">
      <c r="A434" s="191">
        <v>424</v>
      </c>
      <c r="B434" s="179" t="s">
        <v>1246</v>
      </c>
      <c r="C434" s="182" t="s">
        <v>1247</v>
      </c>
      <c r="D434" s="181">
        <v>3400000</v>
      </c>
      <c r="E434" s="175"/>
    </row>
    <row r="435" spans="1:5" ht="34.5" customHeight="1">
      <c r="A435" s="191">
        <v>425</v>
      </c>
      <c r="B435" s="179" t="s">
        <v>1248</v>
      </c>
      <c r="C435" s="182" t="s">
        <v>1249</v>
      </c>
      <c r="D435" s="181">
        <v>2480000</v>
      </c>
      <c r="E435" s="175"/>
    </row>
    <row r="436" spans="1:5" ht="34.5" customHeight="1">
      <c r="A436" s="191">
        <v>426</v>
      </c>
      <c r="B436" s="179" t="s">
        <v>1250</v>
      </c>
      <c r="C436" s="182" t="s">
        <v>1251</v>
      </c>
      <c r="D436" s="181">
        <v>3000000</v>
      </c>
      <c r="E436" s="175"/>
    </row>
    <row r="437" spans="1:5" ht="34.5" customHeight="1">
      <c r="A437" s="191">
        <v>427</v>
      </c>
      <c r="B437" s="179" t="s">
        <v>1252</v>
      </c>
      <c r="C437" s="182" t="s">
        <v>1253</v>
      </c>
      <c r="D437" s="181">
        <v>2700000</v>
      </c>
      <c r="E437" s="175"/>
    </row>
    <row r="438" spans="1:5" ht="34.5" customHeight="1">
      <c r="A438" s="191">
        <v>428</v>
      </c>
      <c r="B438" s="179" t="s">
        <v>1254</v>
      </c>
      <c r="C438" s="182" t="s">
        <v>1255</v>
      </c>
      <c r="D438" s="181">
        <v>3600000</v>
      </c>
      <c r="E438" s="175"/>
    </row>
    <row r="439" spans="1:5" ht="34.5" customHeight="1">
      <c r="A439" s="191">
        <v>429</v>
      </c>
      <c r="B439" s="179" t="s">
        <v>1256</v>
      </c>
      <c r="C439" s="182" t="s">
        <v>1257</v>
      </c>
      <c r="D439" s="181">
        <v>4500000</v>
      </c>
      <c r="E439" s="175"/>
    </row>
    <row r="440" spans="1:5" ht="34.5" customHeight="1">
      <c r="A440" s="191">
        <v>430</v>
      </c>
      <c r="B440" s="179" t="s">
        <v>1258</v>
      </c>
      <c r="C440" s="182" t="s">
        <v>1259</v>
      </c>
      <c r="D440" s="181">
        <v>2980000</v>
      </c>
      <c r="E440" s="175"/>
    </row>
    <row r="441" spans="1:5" ht="34.5" customHeight="1">
      <c r="A441" s="191">
        <v>431</v>
      </c>
      <c r="B441" s="179" t="s">
        <v>1260</v>
      </c>
      <c r="C441" s="182" t="s">
        <v>1261</v>
      </c>
      <c r="D441" s="181">
        <v>6200000</v>
      </c>
      <c r="E441" s="175"/>
    </row>
    <row r="442" spans="1:5" ht="34.5" customHeight="1">
      <c r="A442" s="191">
        <v>432</v>
      </c>
      <c r="B442" s="179" t="s">
        <v>1262</v>
      </c>
      <c r="C442" s="182" t="s">
        <v>1263</v>
      </c>
      <c r="D442" s="181">
        <v>6200000</v>
      </c>
      <c r="E442" s="175"/>
    </row>
    <row r="443" spans="1:5" ht="34.5" customHeight="1" thickBot="1">
      <c r="A443" s="191">
        <v>433</v>
      </c>
      <c r="B443" s="179" t="s">
        <v>1264</v>
      </c>
      <c r="C443" s="182" t="s">
        <v>1265</v>
      </c>
      <c r="D443" s="181">
        <v>5520000</v>
      </c>
      <c r="E443" s="175"/>
    </row>
    <row r="444" spans="1:5" ht="24" customHeight="1">
      <c r="A444" s="191">
        <v>434</v>
      </c>
      <c r="B444" s="193" t="s">
        <v>1266</v>
      </c>
      <c r="C444" s="144"/>
      <c r="D444" s="195"/>
      <c r="E444" s="175"/>
    </row>
    <row r="445" spans="1:5" ht="24" customHeight="1">
      <c r="A445" s="191">
        <v>435</v>
      </c>
      <c r="B445" s="179" t="s">
        <v>1267</v>
      </c>
      <c r="C445" s="182" t="s">
        <v>1268</v>
      </c>
      <c r="D445" s="181">
        <v>427000</v>
      </c>
      <c r="E445" s="175"/>
    </row>
    <row r="446" spans="1:5" ht="24" customHeight="1">
      <c r="A446" s="191">
        <v>436</v>
      </c>
      <c r="B446" s="179" t="s">
        <v>1269</v>
      </c>
      <c r="C446" s="182" t="s">
        <v>1270</v>
      </c>
      <c r="D446" s="181">
        <v>673000</v>
      </c>
      <c r="E446" s="175"/>
    </row>
    <row r="447" spans="1:5" ht="24" customHeight="1">
      <c r="A447" s="191">
        <v>437</v>
      </c>
      <c r="B447" s="179" t="s">
        <v>1271</v>
      </c>
      <c r="C447" s="182" t="s">
        <v>1272</v>
      </c>
      <c r="D447" s="181">
        <v>947000</v>
      </c>
      <c r="E447" s="175"/>
    </row>
    <row r="448" spans="1:5" ht="24" customHeight="1">
      <c r="A448" s="191">
        <v>438</v>
      </c>
      <c r="B448" s="179" t="s">
        <v>1273</v>
      </c>
      <c r="C448" s="182" t="s">
        <v>1274</v>
      </c>
      <c r="D448" s="181">
        <v>1040000</v>
      </c>
      <c r="E448" s="175"/>
    </row>
    <row r="449" spans="1:5" ht="24" customHeight="1">
      <c r="A449" s="191">
        <v>439</v>
      </c>
      <c r="B449" s="179" t="s">
        <v>1275</v>
      </c>
      <c r="C449" s="182" t="s">
        <v>1276</v>
      </c>
      <c r="D449" s="181">
        <v>940000</v>
      </c>
      <c r="E449" s="175"/>
    </row>
    <row r="450" spans="1:5" ht="24" customHeight="1">
      <c r="A450" s="191">
        <v>440</v>
      </c>
      <c r="B450" s="179" t="s">
        <v>1277</v>
      </c>
      <c r="C450" s="182" t="s">
        <v>1278</v>
      </c>
      <c r="D450" s="181">
        <v>2330000</v>
      </c>
      <c r="E450" s="175"/>
    </row>
    <row r="451" spans="1:5" ht="24" customHeight="1">
      <c r="A451" s="191">
        <v>441</v>
      </c>
      <c r="B451" s="179" t="s">
        <v>1279</v>
      </c>
      <c r="C451" s="182" t="s">
        <v>1280</v>
      </c>
      <c r="D451" s="181">
        <v>1040000</v>
      </c>
      <c r="E451" s="175"/>
    </row>
    <row r="452" spans="1:5" ht="24" customHeight="1">
      <c r="A452" s="191">
        <v>442</v>
      </c>
      <c r="B452" s="179" t="s">
        <v>1281</v>
      </c>
      <c r="C452" s="182" t="s">
        <v>1282</v>
      </c>
      <c r="D452" s="181">
        <v>2780000</v>
      </c>
      <c r="E452" s="175"/>
    </row>
    <row r="453" spans="1:5" ht="24" customHeight="1">
      <c r="A453" s="191">
        <v>443</v>
      </c>
      <c r="B453" s="179" t="s">
        <v>1283</v>
      </c>
      <c r="C453" s="182" t="s">
        <v>1284</v>
      </c>
      <c r="D453" s="181">
        <v>3754000</v>
      </c>
      <c r="E453" s="175"/>
    </row>
    <row r="454" spans="1:5" ht="24" customHeight="1" thickBot="1">
      <c r="A454" s="191">
        <v>444</v>
      </c>
      <c r="B454" s="179" t="s">
        <v>1285</v>
      </c>
      <c r="C454" s="182" t="s">
        <v>1286</v>
      </c>
      <c r="D454" s="181">
        <v>2600000</v>
      </c>
      <c r="E454" s="175"/>
    </row>
    <row r="455" spans="1:5" ht="24" customHeight="1">
      <c r="A455" s="191">
        <v>445</v>
      </c>
      <c r="B455" s="193" t="s">
        <v>1287</v>
      </c>
      <c r="C455" s="144"/>
      <c r="D455" s="195"/>
      <c r="E455" s="175"/>
    </row>
    <row r="456" spans="1:5" ht="24" customHeight="1" thickBot="1">
      <c r="A456" s="191">
        <v>446</v>
      </c>
      <c r="B456" s="179" t="s">
        <v>1288</v>
      </c>
      <c r="C456" s="182" t="s">
        <v>1289</v>
      </c>
      <c r="D456" s="181">
        <v>427000</v>
      </c>
      <c r="E456" s="175"/>
    </row>
    <row r="457" spans="1:5" ht="24" customHeight="1">
      <c r="A457" s="191">
        <v>447</v>
      </c>
      <c r="B457" s="193" t="s">
        <v>1290</v>
      </c>
      <c r="C457" s="144"/>
      <c r="D457" s="195"/>
      <c r="E457" s="175"/>
    </row>
    <row r="458" spans="1:5" ht="24" customHeight="1">
      <c r="A458" s="191">
        <v>448</v>
      </c>
      <c r="B458" s="179" t="s">
        <v>1291</v>
      </c>
      <c r="C458" s="182" t="s">
        <v>1292</v>
      </c>
      <c r="D458" s="181">
        <v>1710000</v>
      </c>
      <c r="E458" s="175"/>
    </row>
    <row r="459" spans="1:5" ht="24" customHeight="1">
      <c r="A459" s="191">
        <v>449</v>
      </c>
      <c r="B459" s="179" t="s">
        <v>1293</v>
      </c>
      <c r="C459" s="182" t="s">
        <v>1294</v>
      </c>
      <c r="D459" s="181">
        <v>2000000</v>
      </c>
      <c r="E459" s="175"/>
    </row>
    <row r="460" spans="1:5" ht="24" customHeight="1">
      <c r="A460" s="191">
        <v>450</v>
      </c>
      <c r="B460" s="179" t="s">
        <v>1295</v>
      </c>
      <c r="C460" s="182" t="s">
        <v>1296</v>
      </c>
      <c r="D460" s="181">
        <v>2650000</v>
      </c>
      <c r="E460" s="175"/>
    </row>
    <row r="461" spans="1:5" ht="24" customHeight="1">
      <c r="A461" s="191">
        <v>451</v>
      </c>
      <c r="B461" s="179" t="s">
        <v>1297</v>
      </c>
      <c r="C461" s="182" t="s">
        <v>1298</v>
      </c>
      <c r="D461" s="181">
        <v>925000</v>
      </c>
      <c r="E461" s="175"/>
    </row>
    <row r="462" spans="1:5" ht="24" customHeight="1">
      <c r="A462" s="191">
        <v>452</v>
      </c>
      <c r="B462" s="179" t="s">
        <v>1299</v>
      </c>
      <c r="C462" s="182" t="s">
        <v>1300</v>
      </c>
      <c r="D462" s="181">
        <v>1100000</v>
      </c>
      <c r="E462" s="175"/>
    </row>
    <row r="463" spans="1:5" ht="24" customHeight="1">
      <c r="A463" s="191">
        <v>453</v>
      </c>
      <c r="B463" s="179" t="s">
        <v>1301</v>
      </c>
      <c r="C463" s="182" t="s">
        <v>1302</v>
      </c>
      <c r="D463" s="181">
        <v>1300000</v>
      </c>
      <c r="E463" s="175"/>
    </row>
    <row r="464" spans="1:5" ht="24" customHeight="1">
      <c r="A464" s="191">
        <v>454</v>
      </c>
      <c r="B464" s="179" t="s">
        <v>1303</v>
      </c>
      <c r="C464" s="182" t="s">
        <v>1304</v>
      </c>
      <c r="D464" s="181">
        <v>14500000</v>
      </c>
      <c r="E464" s="175"/>
    </row>
    <row r="465" spans="1:5" ht="24" customHeight="1">
      <c r="A465" s="191">
        <v>455</v>
      </c>
      <c r="B465" s="179" t="s">
        <v>1305</v>
      </c>
      <c r="C465" s="182" t="s">
        <v>1306</v>
      </c>
      <c r="D465" s="181">
        <v>1565000</v>
      </c>
      <c r="E465" s="175"/>
    </row>
    <row r="466" spans="1:5" ht="24" customHeight="1">
      <c r="A466" s="191">
        <v>456</v>
      </c>
      <c r="B466" s="179" t="s">
        <v>1307</v>
      </c>
      <c r="C466" s="182" t="s">
        <v>1308</v>
      </c>
      <c r="D466" s="181">
        <v>1780000</v>
      </c>
      <c r="E466" s="175"/>
    </row>
    <row r="467" spans="1:5" ht="24" customHeight="1">
      <c r="A467" s="191">
        <v>457</v>
      </c>
      <c r="B467" s="179" t="s">
        <v>1309</v>
      </c>
      <c r="C467" s="182" t="s">
        <v>1310</v>
      </c>
      <c r="D467" s="181">
        <v>2400000</v>
      </c>
      <c r="E467" s="175"/>
    </row>
    <row r="468" spans="1:5" ht="24" customHeight="1">
      <c r="A468" s="191">
        <v>458</v>
      </c>
      <c r="B468" s="179" t="s">
        <v>1311</v>
      </c>
      <c r="C468" s="182" t="s">
        <v>1312</v>
      </c>
      <c r="D468" s="181">
        <v>2750000</v>
      </c>
      <c r="E468" s="175"/>
    </row>
    <row r="469" spans="1:5" ht="24" customHeight="1">
      <c r="A469" s="191">
        <v>459</v>
      </c>
      <c r="B469" s="179" t="s">
        <v>1313</v>
      </c>
      <c r="C469" s="182" t="s">
        <v>1314</v>
      </c>
      <c r="D469" s="181">
        <v>3450000</v>
      </c>
      <c r="E469" s="175"/>
    </row>
    <row r="470" spans="1:5" ht="24" customHeight="1">
      <c r="A470" s="191">
        <v>460</v>
      </c>
      <c r="B470" s="179" t="s">
        <v>1315</v>
      </c>
      <c r="C470" s="182" t="s">
        <v>1316</v>
      </c>
      <c r="D470" s="181">
        <v>1300000</v>
      </c>
      <c r="E470" s="175"/>
    </row>
    <row r="471" spans="1:5" ht="24" customHeight="1">
      <c r="A471" s="191">
        <v>461</v>
      </c>
      <c r="B471" s="179" t="s">
        <v>1317</v>
      </c>
      <c r="C471" s="182" t="s">
        <v>1318</v>
      </c>
      <c r="D471" s="181">
        <v>1760000</v>
      </c>
      <c r="E471" s="175"/>
    </row>
    <row r="472" spans="1:5" ht="24" customHeight="1">
      <c r="A472" s="191">
        <v>462</v>
      </c>
      <c r="B472" s="179" t="s">
        <v>1319</v>
      </c>
      <c r="C472" s="182" t="s">
        <v>1320</v>
      </c>
      <c r="D472" s="181">
        <v>1300000</v>
      </c>
      <c r="E472" s="175"/>
    </row>
    <row r="473" spans="1:5" ht="24" customHeight="1" thickBot="1">
      <c r="A473" s="191">
        <v>463</v>
      </c>
      <c r="B473" s="179" t="s">
        <v>1321</v>
      </c>
      <c r="C473" s="182" t="s">
        <v>1322</v>
      </c>
      <c r="D473" s="181">
        <v>1300000</v>
      </c>
      <c r="E473" s="175"/>
    </row>
    <row r="474" spans="1:5" ht="24" customHeight="1">
      <c r="A474" s="191">
        <v>464</v>
      </c>
      <c r="B474" s="193" t="s">
        <v>1323</v>
      </c>
      <c r="C474" s="144"/>
      <c r="D474" s="195"/>
      <c r="E474" s="175"/>
    </row>
    <row r="475" spans="1:5" ht="24" customHeight="1">
      <c r="A475" s="191">
        <v>465</v>
      </c>
      <c r="B475" s="179" t="s">
        <v>1324</v>
      </c>
      <c r="C475" s="182" t="s">
        <v>1325</v>
      </c>
      <c r="D475" s="181">
        <v>1995000</v>
      </c>
      <c r="E475" s="175"/>
    </row>
    <row r="476" spans="1:5" ht="24" customHeight="1">
      <c r="A476" s="191">
        <v>466</v>
      </c>
      <c r="B476" s="179" t="s">
        <v>1326</v>
      </c>
      <c r="C476" s="182" t="s">
        <v>1327</v>
      </c>
      <c r="D476" s="181">
        <v>2200000</v>
      </c>
      <c r="E476" s="175"/>
    </row>
    <row r="477" spans="1:5" ht="24" customHeight="1" thickBot="1">
      <c r="A477" s="191">
        <v>467</v>
      </c>
      <c r="B477" s="179" t="s">
        <v>1328</v>
      </c>
      <c r="C477" s="182" t="s">
        <v>1329</v>
      </c>
      <c r="D477" s="181">
        <v>3160000</v>
      </c>
      <c r="E477" s="175"/>
    </row>
    <row r="478" spans="1:5" ht="24" customHeight="1">
      <c r="A478" s="191">
        <v>468</v>
      </c>
      <c r="B478" s="193" t="s">
        <v>1330</v>
      </c>
      <c r="C478" s="144"/>
      <c r="D478" s="195"/>
      <c r="E478" s="175"/>
    </row>
    <row r="479" spans="1:5" ht="24" customHeight="1">
      <c r="A479" s="191">
        <v>469</v>
      </c>
      <c r="B479" s="179" t="s">
        <v>1331</v>
      </c>
      <c r="C479" s="182" t="s">
        <v>1332</v>
      </c>
      <c r="D479" s="181">
        <v>300000</v>
      </c>
      <c r="E479" s="175"/>
    </row>
    <row r="480" spans="1:5" ht="24" customHeight="1">
      <c r="A480" s="191">
        <v>470</v>
      </c>
      <c r="B480" s="179" t="s">
        <v>1333</v>
      </c>
      <c r="C480" s="182" t="s">
        <v>1334</v>
      </c>
      <c r="D480" s="181">
        <v>329000</v>
      </c>
      <c r="E480" s="175"/>
    </row>
    <row r="481" spans="1:5" ht="24" customHeight="1">
      <c r="A481" s="191">
        <v>471</v>
      </c>
      <c r="B481" s="179" t="s">
        <v>1335</v>
      </c>
      <c r="C481" s="182" t="s">
        <v>1336</v>
      </c>
      <c r="D481" s="181">
        <v>400000</v>
      </c>
      <c r="E481" s="175"/>
    </row>
    <row r="482" spans="1:5" ht="24" customHeight="1">
      <c r="A482" s="191">
        <v>472</v>
      </c>
      <c r="B482" s="179" t="s">
        <v>1337</v>
      </c>
      <c r="C482" s="182" t="s">
        <v>1338</v>
      </c>
      <c r="D482" s="181">
        <v>560000</v>
      </c>
      <c r="E482" s="175"/>
    </row>
    <row r="483" spans="1:5" ht="24" customHeight="1">
      <c r="A483" s="191">
        <v>473</v>
      </c>
      <c r="B483" s="179" t="s">
        <v>1339</v>
      </c>
      <c r="C483" s="182" t="s">
        <v>1340</v>
      </c>
      <c r="D483" s="181">
        <v>1050000</v>
      </c>
      <c r="E483" s="175"/>
    </row>
    <row r="484" spans="1:5" ht="24" customHeight="1">
      <c r="A484" s="191">
        <v>474</v>
      </c>
      <c r="B484" s="179" t="s">
        <v>1341</v>
      </c>
      <c r="C484" s="182" t="s">
        <v>1342</v>
      </c>
      <c r="D484" s="181">
        <v>500000</v>
      </c>
      <c r="E484" s="175"/>
    </row>
    <row r="485" spans="1:5" ht="24" customHeight="1">
      <c r="A485" s="191">
        <v>475</v>
      </c>
      <c r="B485" s="179" t="s">
        <v>1343</v>
      </c>
      <c r="C485" s="182" t="s">
        <v>1344</v>
      </c>
      <c r="D485" s="181">
        <v>1490000</v>
      </c>
      <c r="E485" s="175"/>
    </row>
    <row r="486" spans="1:5" ht="24" customHeight="1">
      <c r="A486" s="191">
        <v>476</v>
      </c>
      <c r="B486" s="179" t="s">
        <v>1345</v>
      </c>
      <c r="C486" s="182" t="s">
        <v>1346</v>
      </c>
      <c r="D486" s="181">
        <v>1735000</v>
      </c>
      <c r="E486" s="175"/>
    </row>
    <row r="487" spans="1:5" ht="24" customHeight="1">
      <c r="A487" s="191">
        <v>477</v>
      </c>
      <c r="B487" s="179" t="s">
        <v>1347</v>
      </c>
      <c r="C487" s="182" t="s">
        <v>1348</v>
      </c>
      <c r="D487" s="181">
        <v>305000</v>
      </c>
      <c r="E487" s="175"/>
    </row>
    <row r="488" spans="1:5" ht="24" customHeight="1">
      <c r="A488" s="191">
        <v>478</v>
      </c>
      <c r="B488" s="179" t="s">
        <v>1349</v>
      </c>
      <c r="C488" s="182" t="s">
        <v>1350</v>
      </c>
      <c r="D488" s="181">
        <v>427000</v>
      </c>
      <c r="E488" s="175"/>
    </row>
    <row r="489" spans="1:5" ht="24" customHeight="1">
      <c r="A489" s="191">
        <v>479</v>
      </c>
      <c r="B489" s="179" t="s">
        <v>1351</v>
      </c>
      <c r="C489" s="182" t="s">
        <v>1352</v>
      </c>
      <c r="D489" s="181">
        <v>1200000</v>
      </c>
      <c r="E489" s="175"/>
    </row>
    <row r="490" spans="1:5" ht="24" customHeight="1">
      <c r="A490" s="191">
        <v>480</v>
      </c>
      <c r="B490" s="179" t="s">
        <v>1353</v>
      </c>
      <c r="C490" s="182" t="s">
        <v>1354</v>
      </c>
      <c r="D490" s="181">
        <v>1550000</v>
      </c>
      <c r="E490" s="175"/>
    </row>
    <row r="491" spans="1:5" ht="24" customHeight="1">
      <c r="A491" s="191">
        <v>481</v>
      </c>
      <c r="B491" s="179" t="s">
        <v>1355</v>
      </c>
      <c r="C491" s="182" t="s">
        <v>1356</v>
      </c>
      <c r="D491" s="181">
        <v>645000</v>
      </c>
      <c r="E491" s="175"/>
    </row>
    <row r="492" spans="1:5" ht="24" customHeight="1">
      <c r="A492" s="191">
        <v>482</v>
      </c>
      <c r="B492" s="179" t="s">
        <v>1357</v>
      </c>
      <c r="C492" s="182" t="s">
        <v>1356</v>
      </c>
      <c r="D492" s="181">
        <v>576000</v>
      </c>
      <c r="E492" s="175"/>
    </row>
    <row r="493" spans="1:5" ht="24" customHeight="1">
      <c r="A493" s="191">
        <v>483</v>
      </c>
      <c r="B493" s="179" t="s">
        <v>1358</v>
      </c>
      <c r="C493" s="182" t="s">
        <v>1359</v>
      </c>
      <c r="D493" s="181">
        <v>750000</v>
      </c>
      <c r="E493" s="175"/>
    </row>
    <row r="494" spans="1:5" ht="24" customHeight="1">
      <c r="A494" s="191">
        <v>484</v>
      </c>
      <c r="B494" s="179" t="s">
        <v>1360</v>
      </c>
      <c r="C494" s="182" t="s">
        <v>1361</v>
      </c>
      <c r="D494" s="181">
        <v>985000</v>
      </c>
      <c r="E494" s="175"/>
    </row>
    <row r="495" spans="1:5" ht="24" customHeight="1">
      <c r="A495" s="191">
        <v>485</v>
      </c>
      <c r="B495" s="179" t="s">
        <v>1362</v>
      </c>
      <c r="C495" s="182" t="s">
        <v>1363</v>
      </c>
      <c r="D495" s="181">
        <v>1750000</v>
      </c>
      <c r="E495" s="175"/>
    </row>
    <row r="496" spans="1:5" ht="24" customHeight="1">
      <c r="A496" s="191">
        <v>486</v>
      </c>
      <c r="B496" s="179" t="s">
        <v>1364</v>
      </c>
      <c r="C496" s="182" t="s">
        <v>1365</v>
      </c>
      <c r="D496" s="181">
        <v>1900000</v>
      </c>
      <c r="E496" s="175"/>
    </row>
    <row r="497" spans="1:5" ht="24" customHeight="1">
      <c r="A497" s="191">
        <v>487</v>
      </c>
      <c r="B497" s="179" t="s">
        <v>1366</v>
      </c>
      <c r="C497" s="182" t="s">
        <v>1367</v>
      </c>
      <c r="D497" s="181">
        <v>2060000</v>
      </c>
      <c r="E497" s="175"/>
    </row>
    <row r="498" spans="1:5" ht="24" customHeight="1" thickBot="1">
      <c r="A498" s="191">
        <v>488</v>
      </c>
      <c r="B498" s="183" t="s">
        <v>1368</v>
      </c>
      <c r="C498" s="184" t="s">
        <v>1369</v>
      </c>
      <c r="D498" s="185">
        <v>2200000</v>
      </c>
      <c r="E498" s="175"/>
    </row>
    <row r="499" spans="1:5" ht="12.75" customHeight="1" thickBot="1">
      <c r="A499" s="520"/>
      <c r="B499" s="521"/>
      <c r="C499" s="522"/>
      <c r="D499" s="522"/>
      <c r="E499" s="175"/>
    </row>
    <row r="500" spans="1:5" ht="23.25" customHeight="1">
      <c r="A500" s="490" t="s">
        <v>1822</v>
      </c>
      <c r="B500" s="491"/>
      <c r="C500" s="522"/>
      <c r="D500" s="522"/>
      <c r="E500" s="175"/>
    </row>
    <row r="501" spans="1:5" ht="22.5" customHeight="1">
      <c r="A501" s="492"/>
      <c r="B501" s="493"/>
      <c r="C501" s="522"/>
      <c r="D501" s="522"/>
      <c r="E501" s="175"/>
    </row>
    <row r="502" spans="1:5" ht="20.25" customHeight="1">
      <c r="A502" s="492"/>
      <c r="B502" s="493"/>
      <c r="C502" s="522"/>
      <c r="D502" s="522"/>
      <c r="E502" s="175"/>
    </row>
    <row r="503" spans="1:5" ht="36" customHeight="1" thickBot="1">
      <c r="A503" s="494"/>
      <c r="B503" s="495"/>
      <c r="C503" s="523"/>
      <c r="D503" s="523"/>
      <c r="E503" s="192"/>
    </row>
    <row r="504" spans="1:5" ht="21.75" customHeight="1">
      <c r="C504" s="23"/>
      <c r="D504" s="194"/>
    </row>
    <row r="505" spans="1:5" ht="21.75" customHeight="1">
      <c r="C505" s="23"/>
      <c r="D505" s="194"/>
    </row>
    <row r="506" spans="1:5" ht="21.75" customHeight="1">
      <c r="C506" s="23"/>
      <c r="D506" s="194"/>
    </row>
    <row r="507" spans="1:5" ht="21.75" customHeight="1">
      <c r="C507" s="23"/>
      <c r="D507" s="194"/>
    </row>
    <row r="508" spans="1:5" ht="21.75" customHeight="1">
      <c r="C508" s="23"/>
      <c r="D508" s="194"/>
    </row>
    <row r="509" spans="1:5" ht="21.75" customHeight="1">
      <c r="C509" s="23"/>
      <c r="D509" s="194"/>
    </row>
    <row r="510" spans="1:5" ht="21.75" customHeight="1">
      <c r="C510" s="23"/>
      <c r="D510" s="194"/>
    </row>
    <row r="511" spans="1:5" ht="21.75" customHeight="1">
      <c r="C511" s="23"/>
      <c r="D511" s="194"/>
    </row>
    <row r="512" spans="1:5" ht="21.75" customHeight="1">
      <c r="C512" s="23"/>
      <c r="D512" s="194"/>
    </row>
    <row r="513" spans="3:4" ht="21.75" customHeight="1">
      <c r="C513" s="23"/>
      <c r="D513" s="194"/>
    </row>
    <row r="514" spans="3:4" ht="21.75" customHeight="1">
      <c r="C514" s="23"/>
      <c r="D514" s="194"/>
    </row>
    <row r="515" spans="3:4" ht="21.75" customHeight="1">
      <c r="C515" s="23"/>
      <c r="D515" s="194"/>
    </row>
    <row r="516" spans="3:4" ht="21.75" customHeight="1">
      <c r="C516" s="23"/>
      <c r="D516" s="194"/>
    </row>
    <row r="517" spans="3:4" ht="21.75" customHeight="1">
      <c r="C517" s="23"/>
      <c r="D517" s="194"/>
    </row>
    <row r="518" spans="3:4" ht="21.75" customHeight="1">
      <c r="C518" s="23"/>
      <c r="D518" s="194"/>
    </row>
    <row r="519" spans="3:4" ht="21.75" customHeight="1">
      <c r="C519" s="23"/>
      <c r="D519" s="194"/>
    </row>
    <row r="520" spans="3:4" ht="21.75" customHeight="1">
      <c r="C520" s="23"/>
      <c r="D520" s="194"/>
    </row>
    <row r="521" spans="3:4" ht="21.75" customHeight="1">
      <c r="C521" s="23"/>
      <c r="D521" s="194"/>
    </row>
    <row r="522" spans="3:4" ht="21.75" customHeight="1">
      <c r="C522" s="23"/>
      <c r="D522" s="194"/>
    </row>
    <row r="523" spans="3:4" ht="21.75" customHeight="1">
      <c r="C523" s="23"/>
      <c r="D523" s="194"/>
    </row>
    <row r="524" spans="3:4" ht="21.75" customHeight="1">
      <c r="C524" s="23"/>
      <c r="D524" s="194"/>
    </row>
    <row r="525" spans="3:4" ht="21.75" customHeight="1">
      <c r="C525" s="23"/>
      <c r="D525" s="194"/>
    </row>
    <row r="526" spans="3:4" ht="21.75" customHeight="1">
      <c r="C526" s="23"/>
      <c r="D526" s="194"/>
    </row>
    <row r="527" spans="3:4" ht="21.75" customHeight="1">
      <c r="C527" s="23"/>
      <c r="D527" s="194"/>
    </row>
    <row r="528" spans="3:4" ht="21.75" customHeight="1">
      <c r="C528" s="23"/>
      <c r="D528" s="194"/>
    </row>
    <row r="529" spans="3:4" ht="21.75" customHeight="1">
      <c r="C529" s="23"/>
      <c r="D529" s="194"/>
    </row>
    <row r="530" spans="3:4" ht="21.75" customHeight="1">
      <c r="C530" s="23"/>
      <c r="D530" s="194"/>
    </row>
    <row r="531" spans="3:4" ht="21.75" customHeight="1">
      <c r="C531" s="23"/>
      <c r="D531" s="194"/>
    </row>
    <row r="532" spans="3:4" ht="21.75" customHeight="1">
      <c r="C532" s="23"/>
      <c r="D532" s="194"/>
    </row>
    <row r="533" spans="3:4" ht="21.75" customHeight="1">
      <c r="C533" s="23"/>
      <c r="D533" s="194"/>
    </row>
    <row r="534" spans="3:4" ht="21.75" customHeight="1">
      <c r="C534" s="23"/>
      <c r="D534" s="194"/>
    </row>
    <row r="535" spans="3:4" ht="21.75" customHeight="1">
      <c r="C535" s="23"/>
      <c r="D535" s="194"/>
    </row>
    <row r="536" spans="3:4" ht="21.75" customHeight="1">
      <c r="C536" s="23"/>
      <c r="D536" s="194"/>
    </row>
    <row r="537" spans="3:4" ht="21.75" customHeight="1">
      <c r="C537" s="23"/>
      <c r="D537" s="194"/>
    </row>
    <row r="538" spans="3:4" ht="21.75" customHeight="1">
      <c r="C538" s="23"/>
      <c r="D538" s="194"/>
    </row>
    <row r="539" spans="3:4" ht="21.75" customHeight="1">
      <c r="C539" s="23"/>
      <c r="D539" s="194"/>
    </row>
    <row r="540" spans="3:4" ht="21.75" customHeight="1">
      <c r="C540" s="23"/>
      <c r="D540" s="194"/>
    </row>
    <row r="541" spans="3:4" ht="21.75" customHeight="1">
      <c r="C541" s="23"/>
      <c r="D541" s="194"/>
    </row>
    <row r="542" spans="3:4" ht="21.75" customHeight="1">
      <c r="C542" s="23"/>
      <c r="D542" s="194"/>
    </row>
    <row r="543" spans="3:4" ht="21.75" customHeight="1">
      <c r="C543" s="23"/>
      <c r="D543" s="194"/>
    </row>
    <row r="544" spans="3:4" ht="21.75" customHeight="1">
      <c r="C544" s="23"/>
      <c r="D544" s="194"/>
    </row>
    <row r="545" spans="3:4" ht="21.75" customHeight="1">
      <c r="C545" s="23"/>
      <c r="D545" s="194"/>
    </row>
    <row r="546" spans="3:4" ht="21.75" customHeight="1">
      <c r="C546" s="23"/>
      <c r="D546" s="194"/>
    </row>
    <row r="547" spans="3:4" ht="21.75" customHeight="1">
      <c r="C547" s="23"/>
      <c r="D547" s="194"/>
    </row>
    <row r="548" spans="3:4" ht="21.75" customHeight="1">
      <c r="C548" s="23"/>
      <c r="D548" s="194"/>
    </row>
    <row r="549" spans="3:4" ht="21.75" customHeight="1">
      <c r="C549" s="23"/>
      <c r="D549" s="194"/>
    </row>
    <row r="550" spans="3:4" ht="21.75" customHeight="1">
      <c r="C550" s="23"/>
      <c r="D550" s="194"/>
    </row>
    <row r="551" spans="3:4" ht="21.75" customHeight="1">
      <c r="C551" s="23"/>
      <c r="D551" s="194"/>
    </row>
    <row r="552" spans="3:4" ht="21.75" customHeight="1">
      <c r="C552" s="23"/>
      <c r="D552" s="194"/>
    </row>
    <row r="553" spans="3:4" ht="21.75" customHeight="1">
      <c r="C553" s="23"/>
      <c r="D553" s="194"/>
    </row>
    <row r="554" spans="3:4" ht="21.75" customHeight="1">
      <c r="C554" s="23"/>
      <c r="D554" s="194"/>
    </row>
    <row r="555" spans="3:4" ht="21.75" customHeight="1">
      <c r="C555" s="23"/>
      <c r="D555" s="194"/>
    </row>
    <row r="556" spans="3:4" ht="21.75" customHeight="1">
      <c r="C556" s="23"/>
      <c r="D556" s="194"/>
    </row>
    <row r="557" spans="3:4" ht="21.75" customHeight="1">
      <c r="C557" s="23"/>
      <c r="D557" s="194"/>
    </row>
    <row r="558" spans="3:4" ht="21.75" customHeight="1">
      <c r="C558" s="23"/>
      <c r="D558" s="194"/>
    </row>
    <row r="559" spans="3:4" ht="21.75" customHeight="1">
      <c r="C559" s="23"/>
      <c r="D559" s="194"/>
    </row>
    <row r="560" spans="3:4" ht="21.75" customHeight="1">
      <c r="C560" s="23"/>
      <c r="D560" s="194"/>
    </row>
    <row r="561" spans="3:4" ht="21.75" customHeight="1">
      <c r="C561" s="23"/>
      <c r="D561" s="194"/>
    </row>
    <row r="562" spans="3:4" ht="21.75" customHeight="1">
      <c r="C562" s="23"/>
      <c r="D562" s="194"/>
    </row>
    <row r="563" spans="3:4" ht="21.75" customHeight="1">
      <c r="C563" s="23"/>
      <c r="D563" s="194"/>
    </row>
    <row r="564" spans="3:4" ht="21.75" customHeight="1">
      <c r="C564" s="23"/>
      <c r="D564" s="194"/>
    </row>
    <row r="565" spans="3:4" ht="21.75" customHeight="1">
      <c r="C565" s="23"/>
      <c r="D565" s="194"/>
    </row>
    <row r="566" spans="3:4" ht="21.75" customHeight="1">
      <c r="C566" s="23"/>
      <c r="D566" s="194"/>
    </row>
    <row r="567" spans="3:4" ht="21.75" customHeight="1">
      <c r="C567" s="23"/>
      <c r="D567" s="194"/>
    </row>
    <row r="568" spans="3:4" ht="21.75" customHeight="1">
      <c r="C568" s="23"/>
      <c r="D568" s="194"/>
    </row>
    <row r="569" spans="3:4" ht="21.75" customHeight="1">
      <c r="C569" s="23"/>
      <c r="D569" s="194"/>
    </row>
    <row r="570" spans="3:4" ht="21.75" customHeight="1">
      <c r="C570" s="23"/>
      <c r="D570" s="194"/>
    </row>
    <row r="571" spans="3:4" ht="21.75" customHeight="1">
      <c r="C571" s="23"/>
      <c r="D571" s="194"/>
    </row>
    <row r="572" spans="3:4" ht="21.75" customHeight="1">
      <c r="C572" s="23"/>
      <c r="D572" s="194"/>
    </row>
    <row r="573" spans="3:4" ht="21.75" customHeight="1">
      <c r="C573" s="23"/>
      <c r="D573" s="194"/>
    </row>
    <row r="574" spans="3:4" ht="21.75" customHeight="1">
      <c r="C574" s="23"/>
      <c r="D574" s="194"/>
    </row>
    <row r="575" spans="3:4" ht="21.75" customHeight="1">
      <c r="C575" s="23"/>
      <c r="D575" s="194"/>
    </row>
    <row r="576" spans="3:4" ht="21.75" customHeight="1">
      <c r="C576" s="23"/>
      <c r="D576" s="194"/>
    </row>
    <row r="577" spans="3:4" ht="21.75" customHeight="1">
      <c r="C577" s="23"/>
      <c r="D577" s="194"/>
    </row>
    <row r="578" spans="3:4" ht="21.75" customHeight="1">
      <c r="C578" s="23"/>
      <c r="D578" s="194"/>
    </row>
    <row r="579" spans="3:4" ht="21.75" customHeight="1">
      <c r="C579" s="23"/>
      <c r="D579" s="194"/>
    </row>
    <row r="580" spans="3:4" ht="21.75" customHeight="1">
      <c r="C580" s="23"/>
      <c r="D580" s="194"/>
    </row>
    <row r="581" spans="3:4" ht="21.75" customHeight="1">
      <c r="C581" s="23"/>
      <c r="D581" s="194"/>
    </row>
    <row r="582" spans="3:4" ht="21.75" customHeight="1">
      <c r="C582" s="23"/>
      <c r="D582" s="194"/>
    </row>
    <row r="583" spans="3:4" ht="21.75" customHeight="1">
      <c r="C583" s="23"/>
      <c r="D583" s="194"/>
    </row>
    <row r="584" spans="3:4" ht="21.75" customHeight="1">
      <c r="C584" s="23"/>
      <c r="D584" s="194"/>
    </row>
    <row r="585" spans="3:4" ht="21.75" customHeight="1">
      <c r="C585" s="23"/>
      <c r="D585" s="194"/>
    </row>
    <row r="586" spans="3:4" ht="21.75" customHeight="1">
      <c r="C586" s="23"/>
      <c r="D586" s="194"/>
    </row>
    <row r="587" spans="3:4" ht="21.75" customHeight="1">
      <c r="C587" s="23"/>
      <c r="D587" s="194"/>
    </row>
    <row r="588" spans="3:4" ht="21.75" customHeight="1">
      <c r="C588" s="23"/>
      <c r="D588" s="194"/>
    </row>
    <row r="589" spans="3:4" ht="21.75" customHeight="1">
      <c r="C589" s="23"/>
      <c r="D589" s="194"/>
    </row>
    <row r="590" spans="3:4" ht="21.75" customHeight="1">
      <c r="C590" s="23"/>
      <c r="D590" s="194"/>
    </row>
    <row r="591" spans="3:4" ht="21.75" customHeight="1">
      <c r="C591" s="23"/>
      <c r="D591" s="194"/>
    </row>
    <row r="592" spans="3:4" ht="21.75" customHeight="1">
      <c r="C592" s="23"/>
      <c r="D592" s="194"/>
    </row>
    <row r="593" spans="3:4" ht="21.75" customHeight="1">
      <c r="C593" s="23"/>
      <c r="D593" s="194"/>
    </row>
    <row r="594" spans="3:4" ht="21.75" customHeight="1">
      <c r="C594" s="23"/>
      <c r="D594" s="194"/>
    </row>
    <row r="595" spans="3:4" ht="21.75" customHeight="1">
      <c r="C595" s="23"/>
      <c r="D595" s="194"/>
    </row>
    <row r="596" spans="3:4" ht="21.75" customHeight="1">
      <c r="C596" s="23"/>
      <c r="D596" s="194"/>
    </row>
    <row r="597" spans="3:4" ht="21.75" customHeight="1">
      <c r="C597" s="23"/>
      <c r="D597" s="194"/>
    </row>
    <row r="598" spans="3:4" ht="21.75" customHeight="1">
      <c r="C598" s="23"/>
      <c r="D598" s="194"/>
    </row>
    <row r="599" spans="3:4" ht="21.75" customHeight="1">
      <c r="C599" s="23"/>
      <c r="D599" s="194"/>
    </row>
    <row r="600" spans="3:4" ht="21.75" customHeight="1">
      <c r="C600" s="23"/>
      <c r="D600" s="194"/>
    </row>
    <row r="601" spans="3:4" ht="21.75" customHeight="1">
      <c r="C601" s="23"/>
      <c r="D601" s="194"/>
    </row>
    <row r="602" spans="3:4" ht="21.75" customHeight="1">
      <c r="C602" s="23"/>
      <c r="D602" s="194"/>
    </row>
    <row r="603" spans="3:4" ht="21.75" customHeight="1">
      <c r="C603" s="23"/>
      <c r="D603" s="194"/>
    </row>
    <row r="604" spans="3:4" ht="21.75" customHeight="1">
      <c r="C604" s="23"/>
      <c r="D604" s="194"/>
    </row>
    <row r="605" spans="3:4" ht="21.75" customHeight="1">
      <c r="C605" s="23"/>
      <c r="D605" s="194"/>
    </row>
    <row r="606" spans="3:4" ht="21.75" customHeight="1">
      <c r="C606" s="23"/>
      <c r="D606" s="194"/>
    </row>
    <row r="607" spans="3:4" ht="21.75" customHeight="1">
      <c r="C607" s="23"/>
      <c r="D607" s="194"/>
    </row>
    <row r="608" spans="3:4" ht="21.75" customHeight="1">
      <c r="C608" s="23"/>
      <c r="D608" s="194"/>
    </row>
    <row r="609" spans="3:4" ht="21.75" customHeight="1">
      <c r="C609" s="23"/>
      <c r="D609" s="194"/>
    </row>
    <row r="610" spans="3:4" ht="21.75" customHeight="1">
      <c r="C610" s="23"/>
      <c r="D610" s="194"/>
    </row>
    <row r="611" spans="3:4" ht="21.75" customHeight="1">
      <c r="C611" s="23"/>
      <c r="D611" s="194"/>
    </row>
    <row r="612" spans="3:4" ht="21.75" customHeight="1">
      <c r="C612" s="23"/>
      <c r="D612" s="194"/>
    </row>
    <row r="613" spans="3:4" ht="21.75" customHeight="1">
      <c r="C613" s="23"/>
      <c r="D613" s="194"/>
    </row>
    <row r="614" spans="3:4" ht="21.75" customHeight="1">
      <c r="C614" s="23"/>
      <c r="D614" s="194"/>
    </row>
    <row r="615" spans="3:4" ht="21.75" customHeight="1">
      <c r="C615" s="23"/>
      <c r="D615" s="194"/>
    </row>
    <row r="616" spans="3:4" ht="21.75" customHeight="1">
      <c r="C616" s="23"/>
      <c r="D616" s="194"/>
    </row>
    <row r="617" spans="3:4" ht="21.75" customHeight="1">
      <c r="C617" s="23"/>
      <c r="D617" s="194"/>
    </row>
    <row r="618" spans="3:4" ht="21.75" customHeight="1">
      <c r="C618" s="23"/>
      <c r="D618" s="194"/>
    </row>
    <row r="619" spans="3:4" ht="21.75" customHeight="1">
      <c r="C619" s="23"/>
      <c r="D619" s="194"/>
    </row>
    <row r="620" spans="3:4" ht="21.75" customHeight="1">
      <c r="C620" s="23"/>
      <c r="D620" s="194"/>
    </row>
    <row r="621" spans="3:4" ht="21.75" customHeight="1">
      <c r="C621" s="23"/>
      <c r="D621" s="194"/>
    </row>
    <row r="622" spans="3:4" ht="21.75" customHeight="1">
      <c r="C622" s="23"/>
      <c r="D622" s="194"/>
    </row>
    <row r="623" spans="3:4" ht="21.75" customHeight="1">
      <c r="C623" s="23"/>
      <c r="D623" s="194"/>
    </row>
    <row r="624" spans="3:4" ht="21.75" customHeight="1">
      <c r="C624" s="23"/>
      <c r="D624" s="194"/>
    </row>
    <row r="625" spans="3:4" ht="21.75" customHeight="1">
      <c r="C625" s="23"/>
      <c r="D625" s="194"/>
    </row>
    <row r="626" spans="3:4" ht="21.75" customHeight="1">
      <c r="C626" s="23"/>
      <c r="D626" s="194"/>
    </row>
    <row r="627" spans="3:4" ht="21.75" customHeight="1">
      <c r="C627" s="23"/>
      <c r="D627" s="194"/>
    </row>
    <row r="628" spans="3:4" ht="21.75" customHeight="1">
      <c r="C628" s="23"/>
      <c r="D628" s="194"/>
    </row>
    <row r="629" spans="3:4" ht="21.75" customHeight="1">
      <c r="C629" s="23"/>
      <c r="D629" s="194"/>
    </row>
    <row r="630" spans="3:4" ht="21.75" customHeight="1">
      <c r="C630" s="23"/>
      <c r="D630" s="194"/>
    </row>
    <row r="631" spans="3:4" ht="21.75" customHeight="1">
      <c r="C631" s="23"/>
      <c r="D631" s="194"/>
    </row>
    <row r="632" spans="3:4" ht="21.75" customHeight="1">
      <c r="C632" s="23"/>
      <c r="D632" s="194"/>
    </row>
    <row r="633" spans="3:4" ht="21.75" customHeight="1">
      <c r="C633" s="23"/>
      <c r="D633" s="194"/>
    </row>
    <row r="634" spans="3:4" ht="21.75" customHeight="1">
      <c r="C634" s="23"/>
      <c r="D634" s="194"/>
    </row>
    <row r="635" spans="3:4" ht="21.75" customHeight="1">
      <c r="C635" s="23"/>
      <c r="D635" s="194"/>
    </row>
    <row r="636" spans="3:4" ht="21.75" customHeight="1">
      <c r="C636" s="23"/>
      <c r="D636" s="194"/>
    </row>
    <row r="637" spans="3:4" ht="21.75" customHeight="1">
      <c r="C637" s="23"/>
      <c r="D637" s="194"/>
    </row>
    <row r="638" spans="3:4" ht="21.75" customHeight="1">
      <c r="C638" s="23"/>
      <c r="D638" s="194"/>
    </row>
    <row r="639" spans="3:4" ht="21.75" customHeight="1">
      <c r="C639" s="23"/>
      <c r="D639" s="194"/>
    </row>
    <row r="640" spans="3:4" ht="21.75" customHeight="1">
      <c r="C640" s="23"/>
      <c r="D640" s="194"/>
    </row>
    <row r="641" spans="3:4" ht="21.75" customHeight="1">
      <c r="C641" s="23"/>
      <c r="D641" s="194"/>
    </row>
    <row r="642" spans="3:4" ht="21.75" customHeight="1">
      <c r="C642" s="23"/>
      <c r="D642" s="194"/>
    </row>
    <row r="643" spans="3:4" ht="21.75" customHeight="1">
      <c r="C643" s="23"/>
      <c r="D643" s="194"/>
    </row>
    <row r="644" spans="3:4" ht="21.75" customHeight="1">
      <c r="C644" s="23"/>
      <c r="D644" s="194"/>
    </row>
    <row r="645" spans="3:4" ht="21.75" customHeight="1">
      <c r="C645" s="23"/>
      <c r="D645" s="194"/>
    </row>
    <row r="646" spans="3:4" ht="21.75" customHeight="1">
      <c r="C646" s="23"/>
      <c r="D646" s="194"/>
    </row>
    <row r="647" spans="3:4" ht="21.75" customHeight="1">
      <c r="C647" s="23"/>
      <c r="D647" s="194"/>
    </row>
    <row r="648" spans="3:4" ht="21.75" customHeight="1">
      <c r="C648" s="23"/>
      <c r="D648" s="194"/>
    </row>
    <row r="649" spans="3:4" ht="21.75" customHeight="1">
      <c r="C649" s="23"/>
      <c r="D649" s="194"/>
    </row>
    <row r="650" spans="3:4" ht="21.75" customHeight="1">
      <c r="C650" s="23"/>
      <c r="D650" s="194"/>
    </row>
    <row r="651" spans="3:4" ht="21.75" customHeight="1">
      <c r="C651" s="23"/>
      <c r="D651" s="194"/>
    </row>
    <row r="652" spans="3:4" ht="21.75" customHeight="1">
      <c r="C652" s="23"/>
      <c r="D652" s="194"/>
    </row>
    <row r="653" spans="3:4" ht="21.75" customHeight="1">
      <c r="C653" s="23"/>
      <c r="D653" s="194"/>
    </row>
    <row r="654" spans="3:4" ht="21.75" customHeight="1">
      <c r="C654" s="23"/>
      <c r="D654" s="194"/>
    </row>
    <row r="655" spans="3:4" ht="21.75" customHeight="1">
      <c r="C655" s="23"/>
      <c r="D655" s="194"/>
    </row>
    <row r="656" spans="3:4" ht="21.75" customHeight="1">
      <c r="C656" s="23"/>
      <c r="D656" s="194"/>
    </row>
    <row r="657" spans="3:4" ht="21.75" customHeight="1">
      <c r="C657" s="23"/>
      <c r="D657" s="194"/>
    </row>
    <row r="658" spans="3:4" ht="21.75" customHeight="1">
      <c r="C658" s="23"/>
      <c r="D658" s="194"/>
    </row>
    <row r="659" spans="3:4" ht="21.75" customHeight="1">
      <c r="C659" s="23"/>
      <c r="D659" s="194"/>
    </row>
    <row r="660" spans="3:4" ht="21.75" customHeight="1">
      <c r="C660" s="23"/>
      <c r="D660" s="194"/>
    </row>
    <row r="661" spans="3:4" ht="21.75" customHeight="1">
      <c r="C661" s="23"/>
      <c r="D661" s="194"/>
    </row>
    <row r="662" spans="3:4" ht="21.75" customHeight="1">
      <c r="C662" s="23"/>
      <c r="D662" s="194"/>
    </row>
    <row r="663" spans="3:4" ht="21.75" customHeight="1">
      <c r="C663" s="23"/>
      <c r="D663" s="194"/>
    </row>
    <row r="664" spans="3:4" ht="21.75" customHeight="1">
      <c r="C664" s="23"/>
      <c r="D664" s="194"/>
    </row>
    <row r="665" spans="3:4" ht="21.75" customHeight="1">
      <c r="C665" s="23"/>
      <c r="D665" s="194"/>
    </row>
    <row r="666" spans="3:4" ht="21.75" customHeight="1">
      <c r="C666" s="23"/>
      <c r="D666" s="194"/>
    </row>
    <row r="667" spans="3:4" ht="21.75" customHeight="1">
      <c r="C667" s="23"/>
      <c r="D667" s="194"/>
    </row>
    <row r="668" spans="3:4" ht="21.75" customHeight="1">
      <c r="C668" s="23"/>
      <c r="D668" s="194"/>
    </row>
    <row r="669" spans="3:4" ht="21.75" customHeight="1">
      <c r="C669" s="23"/>
      <c r="D669" s="194"/>
    </row>
    <row r="670" spans="3:4" ht="21.75" customHeight="1">
      <c r="C670" s="23"/>
      <c r="D670" s="194"/>
    </row>
    <row r="671" spans="3:4" ht="21.75" customHeight="1">
      <c r="C671" s="23"/>
      <c r="D671" s="194"/>
    </row>
    <row r="672" spans="3:4" ht="21.75" customHeight="1">
      <c r="C672" s="23"/>
      <c r="D672" s="194"/>
    </row>
    <row r="673" spans="3:4" ht="21.75" customHeight="1">
      <c r="C673" s="23"/>
      <c r="D673" s="194"/>
    </row>
    <row r="674" spans="3:4" ht="21.75" customHeight="1">
      <c r="C674" s="23"/>
      <c r="D674" s="194"/>
    </row>
    <row r="675" spans="3:4" ht="21.75" customHeight="1">
      <c r="C675" s="23"/>
      <c r="D675" s="194"/>
    </row>
    <row r="676" spans="3:4" ht="21.75" customHeight="1">
      <c r="C676" s="23"/>
      <c r="D676" s="194"/>
    </row>
    <row r="677" spans="3:4" ht="21.75" customHeight="1">
      <c r="C677" s="23"/>
      <c r="D677" s="194"/>
    </row>
    <row r="678" spans="3:4" ht="21.75" customHeight="1">
      <c r="C678" s="23"/>
      <c r="D678" s="194"/>
    </row>
    <row r="679" spans="3:4" ht="21.75" customHeight="1">
      <c r="C679" s="23"/>
      <c r="D679" s="194"/>
    </row>
    <row r="680" spans="3:4" ht="21.75" customHeight="1">
      <c r="C680" s="23"/>
      <c r="D680" s="194"/>
    </row>
    <row r="681" spans="3:4" ht="21.75" customHeight="1">
      <c r="C681" s="23"/>
      <c r="D681" s="194"/>
    </row>
    <row r="682" spans="3:4" ht="21.75" customHeight="1">
      <c r="C682" s="23"/>
      <c r="D682" s="194"/>
    </row>
    <row r="683" spans="3:4" ht="21.75" customHeight="1">
      <c r="C683" s="23"/>
      <c r="D683" s="194"/>
    </row>
    <row r="684" spans="3:4" ht="21.75" customHeight="1">
      <c r="C684" s="23"/>
      <c r="D684" s="194"/>
    </row>
    <row r="685" spans="3:4" ht="21.75" customHeight="1">
      <c r="C685" s="23"/>
      <c r="D685" s="194"/>
    </row>
    <row r="686" spans="3:4" ht="21.75" customHeight="1">
      <c r="C686" s="23"/>
      <c r="D686" s="194"/>
    </row>
    <row r="687" spans="3:4" ht="21.75" customHeight="1">
      <c r="C687" s="23"/>
      <c r="D687" s="194"/>
    </row>
    <row r="688" spans="3:4" ht="21.75" customHeight="1">
      <c r="C688" s="23"/>
      <c r="D688" s="194"/>
    </row>
    <row r="689" spans="3:4" ht="21.75" customHeight="1">
      <c r="C689" s="23"/>
      <c r="D689" s="194"/>
    </row>
    <row r="690" spans="3:4" ht="21.75" customHeight="1">
      <c r="C690" s="23"/>
      <c r="D690" s="194"/>
    </row>
    <row r="691" spans="3:4" ht="21.75" customHeight="1">
      <c r="C691" s="23"/>
      <c r="D691" s="194"/>
    </row>
    <row r="692" spans="3:4" ht="21.75" customHeight="1">
      <c r="C692" s="23"/>
      <c r="D692" s="194"/>
    </row>
    <row r="693" spans="3:4" ht="21.75" customHeight="1">
      <c r="C693" s="23"/>
      <c r="D693" s="194"/>
    </row>
    <row r="694" spans="3:4" ht="21.75" customHeight="1">
      <c r="C694" s="23"/>
      <c r="D694" s="194"/>
    </row>
    <row r="695" spans="3:4" ht="21.75" customHeight="1">
      <c r="C695" s="23"/>
      <c r="D695" s="194"/>
    </row>
    <row r="696" spans="3:4" ht="21.75" customHeight="1">
      <c r="C696" s="23"/>
      <c r="D696" s="194"/>
    </row>
    <row r="697" spans="3:4" ht="21.75" customHeight="1">
      <c r="C697" s="23"/>
      <c r="D697" s="194"/>
    </row>
    <row r="698" spans="3:4" ht="21.75" customHeight="1">
      <c r="C698" s="23"/>
      <c r="D698" s="194"/>
    </row>
    <row r="699" spans="3:4" ht="21.75" customHeight="1">
      <c r="C699" s="23"/>
      <c r="D699" s="194"/>
    </row>
    <row r="700" spans="3:4" ht="21.75" customHeight="1">
      <c r="C700" s="23"/>
      <c r="D700" s="194"/>
    </row>
    <row r="701" spans="3:4" ht="21.75" customHeight="1">
      <c r="C701" s="23"/>
      <c r="D701" s="194"/>
    </row>
    <row r="702" spans="3:4" ht="21.75" customHeight="1">
      <c r="C702" s="23"/>
      <c r="D702" s="194"/>
    </row>
    <row r="703" spans="3:4" ht="21.75" customHeight="1">
      <c r="C703" s="23"/>
      <c r="D703" s="194"/>
    </row>
    <row r="704" spans="3:4" ht="21.75" customHeight="1">
      <c r="C704" s="23"/>
      <c r="D704" s="194"/>
    </row>
    <row r="705" spans="3:4" ht="21.75" customHeight="1">
      <c r="C705" s="23"/>
      <c r="D705" s="194"/>
    </row>
    <row r="706" spans="3:4" ht="21.75" customHeight="1">
      <c r="C706" s="23"/>
      <c r="D706" s="194"/>
    </row>
    <row r="707" spans="3:4" ht="21.75" customHeight="1">
      <c r="C707" s="23"/>
      <c r="D707" s="194"/>
    </row>
    <row r="708" spans="3:4" ht="21.75" customHeight="1">
      <c r="C708" s="23"/>
      <c r="D708" s="194"/>
    </row>
    <row r="709" spans="3:4" ht="21.75" customHeight="1">
      <c r="C709" s="23"/>
      <c r="D709" s="194"/>
    </row>
    <row r="710" spans="3:4" ht="21.75" customHeight="1">
      <c r="C710" s="23"/>
      <c r="D710" s="194"/>
    </row>
    <row r="711" spans="3:4" ht="21.75" customHeight="1">
      <c r="C711" s="23"/>
      <c r="D711" s="194"/>
    </row>
    <row r="712" spans="3:4" ht="21.75" customHeight="1">
      <c r="C712" s="23"/>
      <c r="D712" s="194"/>
    </row>
    <row r="713" spans="3:4" ht="21.75" customHeight="1">
      <c r="C713" s="23"/>
      <c r="D713" s="194"/>
    </row>
    <row r="714" spans="3:4" ht="21.75" customHeight="1">
      <c r="C714" s="23"/>
      <c r="D714" s="194"/>
    </row>
    <row r="715" spans="3:4" ht="21.75" customHeight="1">
      <c r="C715" s="23"/>
      <c r="D715" s="194"/>
    </row>
    <row r="716" spans="3:4" ht="21.75" customHeight="1">
      <c r="C716" s="23"/>
      <c r="D716" s="194"/>
    </row>
    <row r="717" spans="3:4" ht="21.75" customHeight="1">
      <c r="C717" s="23"/>
      <c r="D717" s="194"/>
    </row>
    <row r="718" spans="3:4" ht="21.75" customHeight="1">
      <c r="C718" s="23"/>
      <c r="D718" s="194"/>
    </row>
    <row r="719" spans="3:4" ht="21.75" customHeight="1">
      <c r="C719" s="23"/>
      <c r="D719" s="194"/>
    </row>
    <row r="720" spans="3:4" ht="21.75" customHeight="1">
      <c r="C720" s="23"/>
      <c r="D720" s="194"/>
    </row>
    <row r="721" spans="3:4" ht="21.75" customHeight="1">
      <c r="C721" s="23"/>
      <c r="D721" s="194"/>
    </row>
    <row r="722" spans="3:4" ht="21.75" customHeight="1">
      <c r="C722" s="23"/>
      <c r="D722" s="194"/>
    </row>
    <row r="723" spans="3:4" ht="21.75" customHeight="1">
      <c r="C723" s="23"/>
      <c r="D723" s="194"/>
    </row>
    <row r="724" spans="3:4" ht="21.75" customHeight="1">
      <c r="C724" s="23"/>
      <c r="D724" s="194"/>
    </row>
    <row r="725" spans="3:4" ht="21.75" customHeight="1">
      <c r="C725" s="23"/>
      <c r="D725" s="194"/>
    </row>
    <row r="726" spans="3:4" ht="21.75" customHeight="1">
      <c r="C726" s="23"/>
      <c r="D726" s="194"/>
    </row>
    <row r="727" spans="3:4" ht="21.75" customHeight="1">
      <c r="C727" s="23"/>
      <c r="D727" s="194"/>
    </row>
    <row r="728" spans="3:4" ht="21.75" customHeight="1">
      <c r="C728" s="23"/>
      <c r="D728" s="194"/>
    </row>
    <row r="729" spans="3:4" ht="21.75" customHeight="1">
      <c r="C729" s="23"/>
      <c r="D729" s="194"/>
    </row>
    <row r="730" spans="3:4" ht="21.75" customHeight="1">
      <c r="C730" s="23"/>
      <c r="D730" s="194"/>
    </row>
    <row r="731" spans="3:4" ht="21.75" customHeight="1">
      <c r="C731" s="23"/>
      <c r="D731" s="194"/>
    </row>
    <row r="732" spans="3:4" ht="21.75" customHeight="1">
      <c r="C732" s="23"/>
      <c r="D732" s="194"/>
    </row>
    <row r="733" spans="3:4" ht="21.75" customHeight="1">
      <c r="C733" s="23"/>
      <c r="D733" s="194"/>
    </row>
    <row r="734" spans="3:4" ht="21.75" customHeight="1">
      <c r="C734" s="23"/>
      <c r="D734" s="194"/>
    </row>
    <row r="735" spans="3:4" ht="21.75" customHeight="1">
      <c r="C735" s="23"/>
      <c r="D735" s="194"/>
    </row>
    <row r="736" spans="3:4" ht="21.75" customHeight="1">
      <c r="C736" s="23"/>
      <c r="D736" s="194"/>
    </row>
    <row r="737" spans="3:4" ht="21.75" customHeight="1">
      <c r="C737" s="23"/>
      <c r="D737" s="194"/>
    </row>
    <row r="738" spans="3:4" ht="21.75" customHeight="1">
      <c r="C738" s="23"/>
      <c r="D738" s="194"/>
    </row>
    <row r="739" spans="3:4" ht="21.75" customHeight="1">
      <c r="C739" s="23"/>
      <c r="D739" s="194"/>
    </row>
    <row r="740" spans="3:4" ht="21.75" customHeight="1">
      <c r="C740" s="23"/>
      <c r="D740" s="194"/>
    </row>
    <row r="741" spans="3:4" ht="21.75" customHeight="1">
      <c r="C741" s="23"/>
      <c r="D741" s="194"/>
    </row>
    <row r="742" spans="3:4" ht="21.75" customHeight="1">
      <c r="C742" s="23"/>
      <c r="D742" s="194"/>
    </row>
    <row r="743" spans="3:4" ht="21.75" customHeight="1">
      <c r="C743" s="23"/>
      <c r="D743" s="194"/>
    </row>
    <row r="744" spans="3:4" ht="21.75" customHeight="1">
      <c r="C744" s="23"/>
      <c r="D744" s="194"/>
    </row>
    <row r="745" spans="3:4" ht="21.75" customHeight="1">
      <c r="C745" s="23"/>
      <c r="D745" s="194"/>
    </row>
    <row r="746" spans="3:4" ht="21.75" customHeight="1">
      <c r="C746" s="23"/>
      <c r="D746" s="194"/>
    </row>
    <row r="747" spans="3:4" ht="21.75" customHeight="1">
      <c r="C747" s="23"/>
      <c r="D747" s="194"/>
    </row>
    <row r="748" spans="3:4" ht="21.75" customHeight="1">
      <c r="C748" s="23"/>
      <c r="D748" s="194"/>
    </row>
    <row r="749" spans="3:4" ht="21.75" customHeight="1">
      <c r="C749" s="23"/>
      <c r="D749" s="194"/>
    </row>
    <row r="750" spans="3:4" ht="21.75" customHeight="1">
      <c r="C750" s="23"/>
      <c r="D750" s="194"/>
    </row>
    <row r="751" spans="3:4" ht="21.75" customHeight="1">
      <c r="C751" s="23"/>
      <c r="D751" s="194"/>
    </row>
    <row r="752" spans="3:4" ht="21.75" customHeight="1">
      <c r="C752" s="23"/>
      <c r="D752" s="194"/>
    </row>
    <row r="753" spans="3:4" ht="21.75" customHeight="1">
      <c r="C753" s="23"/>
      <c r="D753" s="194"/>
    </row>
    <row r="754" spans="3:4" ht="21.75" customHeight="1">
      <c r="C754" s="23"/>
      <c r="D754" s="194"/>
    </row>
    <row r="755" spans="3:4" ht="21.75" customHeight="1">
      <c r="C755" s="23"/>
      <c r="D755" s="194"/>
    </row>
    <row r="756" spans="3:4" ht="21.75" customHeight="1">
      <c r="C756" s="23"/>
      <c r="D756" s="194"/>
    </row>
    <row r="757" spans="3:4" ht="21.75" customHeight="1">
      <c r="C757" s="23"/>
      <c r="D757" s="194"/>
    </row>
    <row r="758" spans="3:4" ht="21.75" customHeight="1">
      <c r="C758" s="23"/>
      <c r="D758" s="194"/>
    </row>
    <row r="759" spans="3:4" ht="21.75" customHeight="1">
      <c r="C759" s="23"/>
      <c r="D759" s="194"/>
    </row>
    <row r="760" spans="3:4" ht="21.75" customHeight="1">
      <c r="C760" s="23"/>
      <c r="D760" s="194"/>
    </row>
    <row r="761" spans="3:4" ht="21.75" customHeight="1">
      <c r="C761" s="23"/>
      <c r="D761" s="194"/>
    </row>
    <row r="762" spans="3:4" ht="21.75" customHeight="1">
      <c r="C762" s="23"/>
      <c r="D762" s="194"/>
    </row>
    <row r="763" spans="3:4" ht="21.75" customHeight="1">
      <c r="C763" s="23"/>
      <c r="D763" s="194"/>
    </row>
    <row r="764" spans="3:4" ht="21.75" customHeight="1">
      <c r="C764" s="23"/>
      <c r="D764" s="194"/>
    </row>
    <row r="765" spans="3:4" ht="21.75" customHeight="1">
      <c r="C765" s="23"/>
      <c r="D765" s="194"/>
    </row>
    <row r="766" spans="3:4" ht="21.75" customHeight="1">
      <c r="C766" s="23"/>
      <c r="D766" s="194"/>
    </row>
    <row r="767" spans="3:4" ht="21.75" customHeight="1">
      <c r="C767" s="23"/>
      <c r="D767" s="194"/>
    </row>
    <row r="768" spans="3:4" ht="21.75" customHeight="1">
      <c r="C768" s="23"/>
      <c r="D768" s="194"/>
    </row>
    <row r="769" spans="3:4" ht="21.75" customHeight="1">
      <c r="C769" s="23"/>
      <c r="D769" s="194"/>
    </row>
    <row r="770" spans="3:4" ht="21.75" customHeight="1">
      <c r="C770" s="23"/>
      <c r="D770" s="194"/>
    </row>
    <row r="771" spans="3:4" ht="21.75" customHeight="1">
      <c r="C771" s="23"/>
      <c r="D771" s="194"/>
    </row>
    <row r="772" spans="3:4" ht="21.75" customHeight="1">
      <c r="C772" s="23"/>
      <c r="D772" s="194"/>
    </row>
    <row r="773" spans="3:4" ht="21.75" customHeight="1">
      <c r="C773" s="23"/>
      <c r="D773" s="194"/>
    </row>
    <row r="774" spans="3:4" ht="21.75" customHeight="1">
      <c r="C774" s="23"/>
      <c r="D774" s="194"/>
    </row>
    <row r="775" spans="3:4" ht="21.75" customHeight="1">
      <c r="C775" s="23"/>
      <c r="D775" s="194"/>
    </row>
    <row r="776" spans="3:4" ht="21.75" customHeight="1">
      <c r="C776" s="23"/>
      <c r="D776" s="194"/>
    </row>
    <row r="777" spans="3:4" ht="21.75" customHeight="1">
      <c r="C777" s="23"/>
      <c r="D777" s="194"/>
    </row>
    <row r="778" spans="3:4" ht="21.75" customHeight="1">
      <c r="C778" s="23"/>
      <c r="D778" s="194"/>
    </row>
    <row r="779" spans="3:4" ht="21.75" customHeight="1">
      <c r="C779" s="23"/>
      <c r="D779" s="194"/>
    </row>
    <row r="780" spans="3:4" ht="21.75" customHeight="1">
      <c r="C780" s="23"/>
      <c r="D780" s="194"/>
    </row>
    <row r="781" spans="3:4" ht="21.75" customHeight="1">
      <c r="C781" s="23"/>
      <c r="D781" s="194"/>
    </row>
    <row r="782" spans="3:4" ht="21.75" customHeight="1">
      <c r="C782" s="23"/>
      <c r="D782" s="194"/>
    </row>
    <row r="783" spans="3:4" ht="21.75" customHeight="1">
      <c r="C783" s="23"/>
      <c r="D783" s="194"/>
    </row>
    <row r="784" spans="3:4" ht="21.75" customHeight="1">
      <c r="C784" s="23"/>
      <c r="D784" s="194"/>
    </row>
    <row r="785" spans="3:4" ht="21.75" customHeight="1">
      <c r="C785" s="23"/>
      <c r="D785" s="194"/>
    </row>
    <row r="786" spans="3:4" ht="21.75" customHeight="1">
      <c r="C786" s="23"/>
      <c r="D786" s="194"/>
    </row>
    <row r="787" spans="3:4" ht="21.75" customHeight="1">
      <c r="C787" s="23"/>
      <c r="D787" s="194"/>
    </row>
    <row r="788" spans="3:4" ht="21.75" customHeight="1">
      <c r="C788" s="23"/>
      <c r="D788" s="194"/>
    </row>
    <row r="789" spans="3:4" ht="21.75" customHeight="1">
      <c r="C789" s="23"/>
      <c r="D789" s="194"/>
    </row>
    <row r="790" spans="3:4" ht="21.75" customHeight="1">
      <c r="C790" s="23"/>
      <c r="D790" s="194"/>
    </row>
    <row r="791" spans="3:4" ht="21.75" customHeight="1">
      <c r="C791" s="23"/>
      <c r="D791" s="194"/>
    </row>
    <row r="792" spans="3:4" ht="21.75" customHeight="1">
      <c r="C792" s="23"/>
      <c r="D792" s="194"/>
    </row>
    <row r="793" spans="3:4" ht="21.75" customHeight="1">
      <c r="C793" s="23"/>
      <c r="D793" s="194"/>
    </row>
    <row r="794" spans="3:4" ht="21.75" customHeight="1">
      <c r="C794" s="23"/>
      <c r="D794" s="194"/>
    </row>
    <row r="795" spans="3:4" ht="21.75" customHeight="1">
      <c r="C795" s="23"/>
      <c r="D795" s="194"/>
    </row>
    <row r="796" spans="3:4" ht="21.75" customHeight="1">
      <c r="C796" s="23"/>
      <c r="D796" s="194"/>
    </row>
    <row r="797" spans="3:4" ht="21.75" customHeight="1">
      <c r="C797" s="23"/>
      <c r="D797" s="194"/>
    </row>
    <row r="798" spans="3:4" ht="21.75" customHeight="1">
      <c r="C798" s="23"/>
      <c r="D798" s="194"/>
    </row>
    <row r="799" spans="3:4" ht="21.75" customHeight="1">
      <c r="C799" s="23"/>
      <c r="D799" s="194"/>
    </row>
    <row r="800" spans="3:4" ht="21.75" customHeight="1">
      <c r="C800" s="23"/>
      <c r="D800" s="194"/>
    </row>
    <row r="801" spans="3:4" ht="21.75" customHeight="1">
      <c r="C801" s="23"/>
      <c r="D801" s="194"/>
    </row>
    <row r="802" spans="3:4" ht="21.75" customHeight="1">
      <c r="C802" s="23"/>
      <c r="D802" s="194"/>
    </row>
    <row r="803" spans="3:4" ht="21.75" customHeight="1">
      <c r="C803" s="23"/>
      <c r="D803" s="194"/>
    </row>
    <row r="804" spans="3:4" ht="21.75" customHeight="1">
      <c r="C804" s="23"/>
      <c r="D804" s="194"/>
    </row>
    <row r="805" spans="3:4" ht="21.75" customHeight="1">
      <c r="C805" s="23"/>
      <c r="D805" s="194"/>
    </row>
    <row r="806" spans="3:4" ht="21.75" customHeight="1">
      <c r="C806" s="23"/>
      <c r="D806" s="194"/>
    </row>
    <row r="807" spans="3:4" ht="21.75" customHeight="1">
      <c r="C807" s="23"/>
      <c r="D807" s="194"/>
    </row>
    <row r="808" spans="3:4" ht="21.75" customHeight="1">
      <c r="C808" s="23"/>
      <c r="D808" s="194"/>
    </row>
    <row r="809" spans="3:4" ht="21.75" customHeight="1">
      <c r="C809" s="23"/>
      <c r="D809" s="194"/>
    </row>
    <row r="810" spans="3:4" ht="21.75" customHeight="1">
      <c r="C810" s="23"/>
      <c r="D810" s="194"/>
    </row>
    <row r="811" spans="3:4" ht="21.75" customHeight="1">
      <c r="C811" s="23"/>
      <c r="D811" s="194"/>
    </row>
    <row r="812" spans="3:4" ht="21.75" customHeight="1">
      <c r="C812" s="23"/>
      <c r="D812" s="194"/>
    </row>
    <row r="813" spans="3:4" ht="21.75" customHeight="1">
      <c r="C813" s="23"/>
      <c r="D813" s="194"/>
    </row>
    <row r="814" spans="3:4" ht="21.75" customHeight="1">
      <c r="C814" s="23"/>
      <c r="D814" s="194"/>
    </row>
    <row r="815" spans="3:4" ht="21.75" customHeight="1">
      <c r="C815" s="23"/>
      <c r="D815" s="194"/>
    </row>
    <row r="816" spans="3:4" ht="21.75" customHeight="1">
      <c r="C816" s="23"/>
      <c r="D816" s="194"/>
    </row>
    <row r="817" spans="3:4" ht="21.75" customHeight="1">
      <c r="C817" s="23"/>
      <c r="D817" s="194"/>
    </row>
    <row r="818" spans="3:4" ht="21.75" customHeight="1">
      <c r="C818" s="23"/>
      <c r="D818" s="194"/>
    </row>
    <row r="819" spans="3:4" ht="21.75" customHeight="1">
      <c r="C819" s="23"/>
      <c r="D819" s="194"/>
    </row>
    <row r="820" spans="3:4" ht="21.75" customHeight="1">
      <c r="C820" s="23"/>
      <c r="D820" s="194"/>
    </row>
    <row r="821" spans="3:4" ht="21.75" customHeight="1">
      <c r="C821" s="23"/>
      <c r="D821" s="194"/>
    </row>
    <row r="822" spans="3:4" ht="21.75" customHeight="1">
      <c r="C822" s="23"/>
      <c r="D822" s="194"/>
    </row>
    <row r="823" spans="3:4" ht="21.75" customHeight="1">
      <c r="C823" s="23"/>
      <c r="D823" s="194"/>
    </row>
    <row r="824" spans="3:4" ht="21.75" customHeight="1">
      <c r="C824" s="23"/>
      <c r="D824" s="194"/>
    </row>
    <row r="825" spans="3:4" ht="21.75" customHeight="1">
      <c r="C825" s="23"/>
      <c r="D825" s="194"/>
    </row>
    <row r="826" spans="3:4" ht="21.75" customHeight="1">
      <c r="C826" s="23"/>
      <c r="D826" s="194"/>
    </row>
    <row r="827" spans="3:4" ht="21.75" customHeight="1">
      <c r="C827" s="23"/>
      <c r="D827" s="194"/>
    </row>
    <row r="828" spans="3:4" ht="21.75" customHeight="1">
      <c r="C828" s="23"/>
      <c r="D828" s="194"/>
    </row>
    <row r="829" spans="3:4" ht="21.75" customHeight="1">
      <c r="C829" s="23"/>
      <c r="D829" s="194"/>
    </row>
    <row r="830" spans="3:4" ht="21.75" customHeight="1">
      <c r="C830" s="23"/>
      <c r="D830" s="194"/>
    </row>
    <row r="831" spans="3:4" ht="21.75" customHeight="1">
      <c r="C831" s="23"/>
      <c r="D831" s="194"/>
    </row>
    <row r="832" spans="3:4" ht="21.75" customHeight="1">
      <c r="C832" s="23"/>
      <c r="D832" s="194"/>
    </row>
    <row r="833" spans="3:4" ht="21.75" customHeight="1">
      <c r="C833" s="23"/>
      <c r="D833" s="194"/>
    </row>
    <row r="834" spans="3:4" ht="21.75" customHeight="1">
      <c r="C834" s="23"/>
      <c r="D834" s="194"/>
    </row>
    <row r="835" spans="3:4" ht="21.75" customHeight="1">
      <c r="C835" s="23"/>
      <c r="D835" s="194"/>
    </row>
    <row r="836" spans="3:4" ht="21.75" customHeight="1">
      <c r="C836" s="23"/>
      <c r="D836" s="194"/>
    </row>
    <row r="837" spans="3:4" ht="21.75" customHeight="1">
      <c r="C837" s="23"/>
      <c r="D837" s="194"/>
    </row>
    <row r="838" spans="3:4" ht="21.75" customHeight="1">
      <c r="C838" s="23"/>
      <c r="D838" s="194"/>
    </row>
    <row r="839" spans="3:4" ht="21.75" customHeight="1">
      <c r="C839" s="23"/>
      <c r="D839" s="194"/>
    </row>
    <row r="840" spans="3:4" ht="21.75" customHeight="1">
      <c r="C840" s="23"/>
      <c r="D840" s="194"/>
    </row>
    <row r="841" spans="3:4" ht="21.75" customHeight="1">
      <c r="C841" s="23"/>
      <c r="D841" s="194"/>
    </row>
    <row r="842" spans="3:4" ht="21.75" customHeight="1">
      <c r="C842" s="23"/>
      <c r="D842" s="194"/>
    </row>
    <row r="843" spans="3:4" ht="21.75" customHeight="1">
      <c r="C843" s="23"/>
      <c r="D843" s="194"/>
    </row>
    <row r="844" spans="3:4" ht="21.75" customHeight="1">
      <c r="C844" s="23"/>
      <c r="D844" s="194"/>
    </row>
    <row r="845" spans="3:4" ht="21.75" customHeight="1">
      <c r="C845" s="23"/>
      <c r="D845" s="194"/>
    </row>
    <row r="846" spans="3:4" ht="21.75" customHeight="1">
      <c r="C846" s="23"/>
      <c r="D846" s="194"/>
    </row>
    <row r="847" spans="3:4" ht="21.75" customHeight="1">
      <c r="C847" s="23"/>
      <c r="D847" s="194"/>
    </row>
    <row r="848" spans="3:4" ht="21.75" customHeight="1">
      <c r="C848" s="23"/>
      <c r="D848" s="194"/>
    </row>
  </sheetData>
  <mergeCells count="20">
    <mergeCell ref="C180:D180"/>
    <mergeCell ref="C184:D184"/>
    <mergeCell ref="A499:B499"/>
    <mergeCell ref="C499:D503"/>
    <mergeCell ref="A500:B503"/>
    <mergeCell ref="C7:E7"/>
    <mergeCell ref="C10:D10"/>
    <mergeCell ref="C22:D22"/>
    <mergeCell ref="C24:D24"/>
    <mergeCell ref="C62:D62"/>
    <mergeCell ref="C45:D45"/>
    <mergeCell ref="C50:D50"/>
    <mergeCell ref="C135:D135"/>
    <mergeCell ref="C31:D31"/>
    <mergeCell ref="C120:D120"/>
    <mergeCell ref="C92:D92"/>
    <mergeCell ref="C96:D96"/>
    <mergeCell ref="C86:D86"/>
    <mergeCell ref="C69:D69"/>
    <mergeCell ref="C84:D84"/>
  </mergeCells>
  <conditionalFormatting sqref="B11:B21">
    <cfRule type="duplicateValues" dxfId="42" priority="44"/>
  </conditionalFormatting>
  <conditionalFormatting sqref="B23">
    <cfRule type="duplicateValues" dxfId="41" priority="43"/>
  </conditionalFormatting>
  <conditionalFormatting sqref="B25:B30">
    <cfRule type="duplicateValues" dxfId="40" priority="42"/>
  </conditionalFormatting>
  <conditionalFormatting sqref="B32:B44">
    <cfRule type="duplicateValues" dxfId="39" priority="41"/>
  </conditionalFormatting>
  <conditionalFormatting sqref="B46:B49">
    <cfRule type="duplicateValues" dxfId="38" priority="40"/>
  </conditionalFormatting>
  <conditionalFormatting sqref="B51:B61">
    <cfRule type="duplicateValues" dxfId="37" priority="39"/>
  </conditionalFormatting>
  <conditionalFormatting sqref="B63:B68">
    <cfRule type="duplicateValues" dxfId="36" priority="37"/>
  </conditionalFormatting>
  <conditionalFormatting sqref="B85">
    <cfRule type="duplicateValues" dxfId="35" priority="35"/>
  </conditionalFormatting>
  <conditionalFormatting sqref="B87:B91">
    <cfRule type="duplicateValues" dxfId="34" priority="34"/>
  </conditionalFormatting>
  <conditionalFormatting sqref="B93:B95">
    <cfRule type="duplicateValues" dxfId="33" priority="33"/>
  </conditionalFormatting>
  <conditionalFormatting sqref="B97:B119">
    <cfRule type="duplicateValues" dxfId="32" priority="32"/>
  </conditionalFormatting>
  <conditionalFormatting sqref="B121:B134">
    <cfRule type="duplicateValues" dxfId="31" priority="31"/>
  </conditionalFormatting>
  <conditionalFormatting sqref="B136:B179">
    <cfRule type="duplicateValues" dxfId="30" priority="30"/>
  </conditionalFormatting>
  <conditionalFormatting sqref="B181:B183">
    <cfRule type="duplicateValues" dxfId="29" priority="29"/>
  </conditionalFormatting>
  <conditionalFormatting sqref="B185:B196">
    <cfRule type="duplicateValues" dxfId="28" priority="28"/>
  </conditionalFormatting>
  <conditionalFormatting sqref="B198:B203">
    <cfRule type="duplicateValues" dxfId="27" priority="27"/>
  </conditionalFormatting>
  <conditionalFormatting sqref="B205:B208">
    <cfRule type="duplicateValues" dxfId="26" priority="26"/>
  </conditionalFormatting>
  <conditionalFormatting sqref="B210:B225">
    <cfRule type="duplicateValues" dxfId="25" priority="25"/>
  </conditionalFormatting>
  <conditionalFormatting sqref="B227:B261">
    <cfRule type="duplicateValues" dxfId="24" priority="24"/>
  </conditionalFormatting>
  <conditionalFormatting sqref="B70:B83">
    <cfRule type="duplicateValues" dxfId="23" priority="195"/>
  </conditionalFormatting>
  <conditionalFormatting sqref="B263:B264">
    <cfRule type="duplicateValues" dxfId="22" priority="23"/>
  </conditionalFormatting>
  <conditionalFormatting sqref="B266:B271">
    <cfRule type="duplicateValues" dxfId="21" priority="22"/>
  </conditionalFormatting>
  <conditionalFormatting sqref="B273:B280">
    <cfRule type="duplicateValues" dxfId="20" priority="21"/>
  </conditionalFormatting>
  <conditionalFormatting sqref="B282:B300">
    <cfRule type="duplicateValues" dxfId="19" priority="20"/>
  </conditionalFormatting>
  <conditionalFormatting sqref="B302">
    <cfRule type="duplicateValues" dxfId="18" priority="19"/>
  </conditionalFormatting>
  <conditionalFormatting sqref="B304:B308">
    <cfRule type="duplicateValues" dxfId="17" priority="18"/>
  </conditionalFormatting>
  <conditionalFormatting sqref="B310:B317">
    <cfRule type="duplicateValues" dxfId="16" priority="17"/>
  </conditionalFormatting>
  <conditionalFormatting sqref="B319:B320">
    <cfRule type="duplicateValues" dxfId="15" priority="16"/>
  </conditionalFormatting>
  <conditionalFormatting sqref="B322:B338">
    <cfRule type="duplicateValues" dxfId="14" priority="15"/>
  </conditionalFormatting>
  <conditionalFormatting sqref="B340:B350">
    <cfRule type="duplicateValues" dxfId="13" priority="14"/>
  </conditionalFormatting>
  <conditionalFormatting sqref="B352:B357">
    <cfRule type="duplicateValues" dxfId="12" priority="13"/>
  </conditionalFormatting>
  <conditionalFormatting sqref="B359:B385">
    <cfRule type="duplicateValues" dxfId="11" priority="12"/>
  </conditionalFormatting>
  <conditionalFormatting sqref="B387:B388">
    <cfRule type="duplicateValues" dxfId="10" priority="11"/>
  </conditionalFormatting>
  <conditionalFormatting sqref="B390">
    <cfRule type="duplicateValues" dxfId="9" priority="10"/>
  </conditionalFormatting>
  <conditionalFormatting sqref="B392:B409">
    <cfRule type="duplicateValues" dxfId="8" priority="9"/>
  </conditionalFormatting>
  <conditionalFormatting sqref="B411:B428">
    <cfRule type="duplicateValues" dxfId="7" priority="8"/>
  </conditionalFormatting>
  <conditionalFormatting sqref="B430:B431">
    <cfRule type="duplicateValues" dxfId="6" priority="7"/>
  </conditionalFormatting>
  <conditionalFormatting sqref="B433:B443">
    <cfRule type="duplicateValues" dxfId="5" priority="6"/>
  </conditionalFormatting>
  <conditionalFormatting sqref="B445:B454">
    <cfRule type="duplicateValues" dxfId="4" priority="5"/>
  </conditionalFormatting>
  <conditionalFormatting sqref="B456">
    <cfRule type="duplicateValues" dxfId="3" priority="4"/>
  </conditionalFormatting>
  <conditionalFormatting sqref="B458:B473">
    <cfRule type="duplicateValues" dxfId="2" priority="3"/>
  </conditionalFormatting>
  <conditionalFormatting sqref="B475:B477">
    <cfRule type="duplicateValues" dxfId="1" priority="2"/>
  </conditionalFormatting>
  <conditionalFormatting sqref="B479:B498">
    <cfRule type="duplicateValues" dxfId="0" priority="1"/>
  </conditionalFormatting>
  <hyperlinks>
    <hyperlink ref="B32" r:id="rId1" display="E235324" xr:uid="{00000000-0004-0000-0B00-000000000000}"/>
    <hyperlink ref="B33" r:id="rId2" display="http://www.equip-info.net/Passive-POE/328116/p-442.htm" xr:uid="{00000000-0004-0000-0B00-000001000000}"/>
    <hyperlink ref="B11" r:id="rId3" display="T121140" xr:uid="{00000000-0004-0000-0B00-000002000000}"/>
    <hyperlink ref="B43" r:id="rId4" display="805427/37/47/67" xr:uid="{00000000-0004-0000-0B00-000003000000}"/>
    <hyperlink ref="B44" r:id="rId5" display="805410/20/30/40/60" xr:uid="{00000000-0004-0000-0B00-000004000000}"/>
    <hyperlink ref="B49" r:id="rId6" display="805520/30/40/60/70/80" xr:uid="{00000000-0004-0000-0B00-000005000000}"/>
  </hyperlinks>
  <pageMargins left="0.7" right="0.7" top="0.75" bottom="0.75" header="0.3" footer="0.3"/>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G134"/>
  <sheetViews>
    <sheetView topLeftCell="C1" zoomScaleNormal="100" workbookViewId="0">
      <selection activeCell="G3" sqref="G3"/>
    </sheetView>
  </sheetViews>
  <sheetFormatPr defaultColWidth="17.7109375" defaultRowHeight="21.75" customHeight="1"/>
  <cols>
    <col min="1" max="1" width="3.7109375" customWidth="1"/>
    <col min="2" max="2" width="29.42578125" style="217" customWidth="1"/>
    <col min="3" max="3" width="68.7109375" style="41" customWidth="1"/>
    <col min="4" max="4" width="17.42578125" style="198" customWidth="1"/>
    <col min="5" max="5" width="17.85546875" style="2" customWidth="1"/>
    <col min="6" max="6" width="3" customWidth="1"/>
  </cols>
  <sheetData>
    <row r="2" spans="1:6" ht="28.5" customHeight="1"/>
    <row r="3" spans="1:6" ht="57.75" customHeight="1"/>
    <row r="5" spans="1:6" ht="18" customHeight="1"/>
    <row r="6" spans="1:6" ht="18.75" customHeight="1"/>
    <row r="7" spans="1:6" ht="29.25" customHeight="1" thickBot="1"/>
    <row r="8" spans="1:6" ht="34.5" customHeight="1" thickBot="1">
      <c r="A8" s="80"/>
      <c r="B8" s="211" t="s">
        <v>31</v>
      </c>
      <c r="C8" s="409"/>
      <c r="D8" s="409"/>
      <c r="E8" s="409"/>
      <c r="F8" s="410"/>
    </row>
    <row r="9" spans="1:6" ht="23.25" customHeight="1">
      <c r="A9" s="79"/>
      <c r="B9" s="62" t="s">
        <v>2</v>
      </c>
      <c r="C9" s="265" t="s">
        <v>0</v>
      </c>
      <c r="D9" s="203" t="s">
        <v>1</v>
      </c>
      <c r="E9" s="77"/>
      <c r="F9" s="78"/>
    </row>
    <row r="10" spans="1:6" ht="19.5" customHeight="1" thickBot="1">
      <c r="A10" s="81"/>
      <c r="B10" s="218" t="s">
        <v>32</v>
      </c>
      <c r="C10" s="408"/>
      <c r="D10" s="408"/>
      <c r="E10" s="408"/>
      <c r="F10" s="82"/>
    </row>
    <row r="11" spans="1:6" ht="82.5" customHeight="1">
      <c r="A11" s="81">
        <v>1</v>
      </c>
      <c r="B11" s="219" t="s">
        <v>132</v>
      </c>
      <c r="C11" s="73" t="s">
        <v>133</v>
      </c>
      <c r="D11" s="214">
        <v>16711200</v>
      </c>
      <c r="E11" s="74"/>
      <c r="F11" s="82"/>
    </row>
    <row r="12" spans="1:6" ht="72" customHeight="1">
      <c r="A12" s="81">
        <v>3</v>
      </c>
      <c r="B12" s="212" t="s">
        <v>1502</v>
      </c>
      <c r="C12" s="26" t="s">
        <v>1503</v>
      </c>
      <c r="D12" s="215">
        <v>21450000</v>
      </c>
      <c r="E12" s="47"/>
      <c r="F12" s="82"/>
    </row>
    <row r="13" spans="1:6" ht="63.75" customHeight="1">
      <c r="A13" s="81">
        <v>4</v>
      </c>
      <c r="B13" s="212" t="s">
        <v>134</v>
      </c>
      <c r="C13" s="26" t="s">
        <v>1543</v>
      </c>
      <c r="D13" s="215">
        <v>24222000</v>
      </c>
      <c r="E13" s="47"/>
      <c r="F13" s="82"/>
    </row>
    <row r="14" spans="1:6" ht="78" customHeight="1">
      <c r="A14" s="81">
        <v>5</v>
      </c>
      <c r="B14" s="212" t="s">
        <v>1500</v>
      </c>
      <c r="C14" s="26" t="s">
        <v>1501</v>
      </c>
      <c r="D14" s="215">
        <v>25740000</v>
      </c>
      <c r="E14" s="47"/>
      <c r="F14" s="82"/>
    </row>
    <row r="15" spans="1:6" ht="71.25" customHeight="1">
      <c r="A15" s="81">
        <v>6</v>
      </c>
      <c r="B15" s="212" t="s">
        <v>1498</v>
      </c>
      <c r="C15" s="26" t="s">
        <v>1499</v>
      </c>
      <c r="D15" s="215">
        <v>30254400</v>
      </c>
      <c r="E15" s="47"/>
      <c r="F15" s="82"/>
    </row>
    <row r="16" spans="1:6" ht="18" customHeight="1">
      <c r="A16" s="81">
        <v>7</v>
      </c>
      <c r="B16" s="218" t="s">
        <v>135</v>
      </c>
      <c r="C16" s="408"/>
      <c r="D16" s="408"/>
      <c r="E16" s="408"/>
      <c r="F16" s="82"/>
    </row>
    <row r="17" spans="1:7" ht="63.75" customHeight="1">
      <c r="A17" s="81">
        <v>8</v>
      </c>
      <c r="B17" s="212" t="s">
        <v>136</v>
      </c>
      <c r="C17" s="26" t="s">
        <v>137</v>
      </c>
      <c r="D17" s="215">
        <v>16711200</v>
      </c>
      <c r="E17" s="47"/>
      <c r="F17" s="82"/>
    </row>
    <row r="18" spans="1:7" ht="63.75" customHeight="1">
      <c r="A18" s="81">
        <v>9</v>
      </c>
      <c r="B18" s="212" t="s">
        <v>138</v>
      </c>
      <c r="C18" s="26" t="s">
        <v>139</v>
      </c>
      <c r="D18" s="215">
        <v>16711200</v>
      </c>
      <c r="E18" s="47"/>
      <c r="F18" s="82"/>
      <c r="G18" s="31"/>
    </row>
    <row r="19" spans="1:7" ht="72" customHeight="1">
      <c r="A19" s="81">
        <v>10</v>
      </c>
      <c r="B19" s="212" t="s">
        <v>1719</v>
      </c>
      <c r="C19" s="26" t="s">
        <v>1720</v>
      </c>
      <c r="D19" s="215">
        <v>21674400</v>
      </c>
      <c r="E19" s="53"/>
      <c r="F19" s="82"/>
      <c r="G19" s="31"/>
    </row>
    <row r="20" spans="1:7" ht="77.25" customHeight="1">
      <c r="A20" s="81">
        <v>12</v>
      </c>
      <c r="B20" s="212" t="s">
        <v>1516</v>
      </c>
      <c r="C20" s="26" t="s">
        <v>1517</v>
      </c>
      <c r="D20" s="215">
        <v>23482800</v>
      </c>
      <c r="E20" s="47"/>
      <c r="F20" s="82"/>
    </row>
    <row r="21" spans="1:7" ht="77.25" customHeight="1">
      <c r="A21" s="81">
        <v>13</v>
      </c>
      <c r="B21" s="212" t="s">
        <v>140</v>
      </c>
      <c r="C21" s="26" t="s">
        <v>141</v>
      </c>
      <c r="D21" s="215">
        <v>25489200</v>
      </c>
      <c r="E21" s="47"/>
      <c r="F21" s="82"/>
    </row>
    <row r="22" spans="1:7" ht="77.25" customHeight="1">
      <c r="A22" s="81">
        <v>14</v>
      </c>
      <c r="B22" s="212" t="s">
        <v>1496</v>
      </c>
      <c r="C22" s="26" t="s">
        <v>1497</v>
      </c>
      <c r="D22" s="215">
        <v>27997200</v>
      </c>
      <c r="E22" s="47"/>
      <c r="F22" s="82"/>
    </row>
    <row r="23" spans="1:7" ht="82.5" customHeight="1">
      <c r="A23" s="81">
        <v>15</v>
      </c>
      <c r="B23" s="212" t="s">
        <v>1494</v>
      </c>
      <c r="C23" s="26" t="s">
        <v>1495</v>
      </c>
      <c r="D23" s="204">
        <v>32960400</v>
      </c>
      <c r="E23" s="47"/>
      <c r="F23" s="82"/>
    </row>
    <row r="24" spans="1:7" ht="21.75" customHeight="1">
      <c r="A24" s="81">
        <v>16</v>
      </c>
      <c r="B24" s="218" t="s">
        <v>33</v>
      </c>
      <c r="C24" s="408"/>
      <c r="D24" s="408"/>
      <c r="E24" s="408"/>
      <c r="F24" s="82"/>
    </row>
    <row r="25" spans="1:7" ht="63.75" customHeight="1">
      <c r="A25" s="81">
        <v>17</v>
      </c>
      <c r="B25" s="212" t="s">
        <v>34</v>
      </c>
      <c r="C25" s="26" t="s">
        <v>35</v>
      </c>
      <c r="D25" s="215">
        <v>22215600</v>
      </c>
      <c r="E25" s="47"/>
      <c r="F25" s="82"/>
    </row>
    <row r="26" spans="1:7" ht="63.75" customHeight="1">
      <c r="A26" s="81">
        <v>18</v>
      </c>
      <c r="B26" s="212" t="s">
        <v>36</v>
      </c>
      <c r="C26" s="26" t="s">
        <v>37</v>
      </c>
      <c r="D26" s="215">
        <v>33198000</v>
      </c>
      <c r="E26" s="48"/>
      <c r="F26" s="82"/>
    </row>
    <row r="27" spans="1:7" ht="21" customHeight="1">
      <c r="A27" s="81">
        <v>19</v>
      </c>
      <c r="B27" s="218" t="s">
        <v>1569</v>
      </c>
      <c r="C27" s="408"/>
      <c r="D27" s="408"/>
      <c r="E27" s="408"/>
      <c r="F27" s="82"/>
    </row>
    <row r="28" spans="1:7" ht="77.25" customHeight="1">
      <c r="A28" s="81">
        <v>20</v>
      </c>
      <c r="B28" s="212" t="s">
        <v>1570</v>
      </c>
      <c r="C28" s="26" t="s">
        <v>1581</v>
      </c>
      <c r="D28" s="215">
        <v>12870000</v>
      </c>
      <c r="E28" s="48"/>
      <c r="F28" s="82"/>
    </row>
    <row r="29" spans="1:7" ht="68.25" customHeight="1">
      <c r="A29" s="81">
        <v>21</v>
      </c>
      <c r="B29" s="212" t="s">
        <v>1571</v>
      </c>
      <c r="C29" s="75" t="s">
        <v>1580</v>
      </c>
      <c r="D29" s="215">
        <v>13780800</v>
      </c>
      <c r="E29" s="47"/>
      <c r="F29" s="82"/>
    </row>
    <row r="30" spans="1:7" ht="75" customHeight="1">
      <c r="A30" s="81">
        <v>22</v>
      </c>
      <c r="B30" s="212" t="s">
        <v>1519</v>
      </c>
      <c r="C30" s="26" t="s">
        <v>1518</v>
      </c>
      <c r="D30" s="215">
        <v>17608800</v>
      </c>
      <c r="E30" s="48"/>
      <c r="F30" s="82"/>
    </row>
    <row r="31" spans="1:7" ht="63.75" customHeight="1">
      <c r="A31" s="81">
        <v>23</v>
      </c>
      <c r="B31" s="212" t="s">
        <v>1520</v>
      </c>
      <c r="C31" s="26" t="s">
        <v>1521</v>
      </c>
      <c r="D31" s="215">
        <v>18519600</v>
      </c>
      <c r="E31" s="48"/>
      <c r="F31" s="82"/>
    </row>
    <row r="32" spans="1:7" ht="63.75" customHeight="1">
      <c r="A32" s="81">
        <v>24</v>
      </c>
      <c r="B32" s="212" t="s">
        <v>1674</v>
      </c>
      <c r="C32" s="26" t="s">
        <v>1682</v>
      </c>
      <c r="D32" s="215">
        <v>29356800</v>
      </c>
      <c r="E32" s="48"/>
      <c r="F32" s="82"/>
    </row>
    <row r="33" spans="1:7" ht="63.75" customHeight="1">
      <c r="A33" s="81">
        <v>25</v>
      </c>
      <c r="B33" s="212" t="s">
        <v>1673</v>
      </c>
      <c r="C33" s="26" t="s">
        <v>1683</v>
      </c>
      <c r="D33" s="215">
        <v>26188800</v>
      </c>
      <c r="E33" s="48"/>
      <c r="F33" s="82"/>
    </row>
    <row r="34" spans="1:7" ht="63.75" customHeight="1">
      <c r="A34" s="81">
        <v>26</v>
      </c>
      <c r="B34" s="212" t="s">
        <v>1556</v>
      </c>
      <c r="C34" s="26" t="s">
        <v>1522</v>
      </c>
      <c r="D34" s="215">
        <v>31614000</v>
      </c>
      <c r="E34" s="48"/>
      <c r="F34" s="82"/>
    </row>
    <row r="35" spans="1:7" ht="63.75" customHeight="1">
      <c r="A35" s="81">
        <v>27</v>
      </c>
      <c r="B35" s="212" t="s">
        <v>1675</v>
      </c>
      <c r="C35" s="26" t="s">
        <v>1684</v>
      </c>
      <c r="D35" s="215">
        <v>26188800</v>
      </c>
      <c r="E35" s="48"/>
      <c r="F35" s="82"/>
    </row>
    <row r="36" spans="1:7" ht="63.75" customHeight="1">
      <c r="A36" s="81">
        <v>28</v>
      </c>
      <c r="B36" s="213" t="s">
        <v>1557</v>
      </c>
      <c r="C36" s="26" t="s">
        <v>1523</v>
      </c>
      <c r="D36" s="215">
        <v>28446000</v>
      </c>
      <c r="E36" s="48"/>
      <c r="F36" s="82"/>
    </row>
    <row r="37" spans="1:7" ht="21" customHeight="1">
      <c r="A37" s="81">
        <v>29</v>
      </c>
      <c r="B37" s="371" t="s">
        <v>38</v>
      </c>
      <c r="C37" s="370"/>
      <c r="D37" s="372"/>
      <c r="E37" s="373"/>
      <c r="F37" s="82"/>
    </row>
    <row r="38" spans="1:7" ht="63.75" customHeight="1">
      <c r="A38" s="81">
        <v>30</v>
      </c>
      <c r="B38" s="212" t="s">
        <v>1707</v>
      </c>
      <c r="C38" s="26" t="s">
        <v>39</v>
      </c>
      <c r="D38" s="215">
        <v>16711200</v>
      </c>
      <c r="E38" s="48"/>
      <c r="F38" s="82"/>
    </row>
    <row r="39" spans="1:7" ht="69.75" customHeight="1">
      <c r="A39" s="81">
        <v>31</v>
      </c>
      <c r="B39" s="212" t="s">
        <v>142</v>
      </c>
      <c r="C39" s="26" t="s">
        <v>40</v>
      </c>
      <c r="D39" s="215">
        <v>23034000</v>
      </c>
      <c r="E39" s="48"/>
      <c r="F39" s="82"/>
    </row>
    <row r="40" spans="1:7" ht="19.5" customHeight="1">
      <c r="A40" s="81">
        <v>32</v>
      </c>
      <c r="B40" s="218" t="s">
        <v>41</v>
      </c>
      <c r="C40" s="408"/>
      <c r="D40" s="408"/>
      <c r="E40" s="408"/>
      <c r="F40" s="82"/>
    </row>
    <row r="41" spans="1:7" ht="55.5" customHeight="1">
      <c r="A41" s="81">
        <v>33</v>
      </c>
      <c r="B41" s="212" t="s">
        <v>1399</v>
      </c>
      <c r="C41" s="26" t="s">
        <v>1400</v>
      </c>
      <c r="D41" s="215">
        <v>17160000</v>
      </c>
      <c r="E41" s="48"/>
      <c r="F41" s="82"/>
    </row>
    <row r="42" spans="1:7" ht="59.25" customHeight="1">
      <c r="A42" s="81">
        <v>34</v>
      </c>
      <c r="B42" s="212" t="s">
        <v>1429</v>
      </c>
      <c r="C42" s="26" t="s">
        <v>42</v>
      </c>
      <c r="D42" s="215">
        <v>31270800</v>
      </c>
      <c r="E42" s="48"/>
      <c r="F42" s="82"/>
    </row>
    <row r="43" spans="1:7" ht="63.75" customHeight="1">
      <c r="A43" s="81">
        <v>35</v>
      </c>
      <c r="B43" s="212" t="s">
        <v>1676</v>
      </c>
      <c r="C43" s="26" t="s">
        <v>1677</v>
      </c>
      <c r="D43" s="215">
        <v>35217600</v>
      </c>
      <c r="E43" s="53"/>
      <c r="F43" s="82"/>
    </row>
    <row r="44" spans="1:7" ht="18.75" customHeight="1">
      <c r="A44" s="81">
        <v>36</v>
      </c>
      <c r="B44" s="218" t="s">
        <v>43</v>
      </c>
      <c r="C44" s="408"/>
      <c r="D44" s="408"/>
      <c r="E44" s="408"/>
      <c r="F44" s="82"/>
    </row>
    <row r="45" spans="1:7" ht="63.75" customHeight="1">
      <c r="A45" s="81">
        <v>37</v>
      </c>
      <c r="B45" s="212" t="s">
        <v>44</v>
      </c>
      <c r="C45" s="70" t="s">
        <v>1723</v>
      </c>
      <c r="D45" s="215">
        <v>28908000</v>
      </c>
      <c r="E45" s="48"/>
      <c r="F45" s="82"/>
    </row>
    <row r="46" spans="1:7" ht="83.25" customHeight="1">
      <c r="A46" s="81">
        <v>38</v>
      </c>
      <c r="B46" s="212" t="s">
        <v>1586</v>
      </c>
      <c r="C46" s="70" t="s">
        <v>1588</v>
      </c>
      <c r="D46" s="215">
        <v>47414400</v>
      </c>
      <c r="E46" s="53"/>
      <c r="F46" s="82"/>
    </row>
    <row r="47" spans="1:7" ht="78.75" customHeight="1">
      <c r="A47" s="81">
        <v>39</v>
      </c>
      <c r="B47" s="212" t="s">
        <v>1572</v>
      </c>
      <c r="C47" s="70" t="s">
        <v>1585</v>
      </c>
      <c r="D47" s="215">
        <v>54634800</v>
      </c>
      <c r="E47" s="47"/>
      <c r="F47" s="82"/>
    </row>
    <row r="48" spans="1:7" ht="78.75" customHeight="1">
      <c r="A48" s="81">
        <v>40</v>
      </c>
      <c r="B48" s="212" t="s">
        <v>1587</v>
      </c>
      <c r="C48" s="70" t="s">
        <v>1724</v>
      </c>
      <c r="D48" s="215">
        <v>63214800</v>
      </c>
      <c r="E48" s="47"/>
      <c r="F48" s="82"/>
      <c r="G48" s="40"/>
    </row>
    <row r="49" spans="1:7" ht="78.75" customHeight="1">
      <c r="A49" s="81">
        <v>41</v>
      </c>
      <c r="B49" s="212" t="s">
        <v>1678</v>
      </c>
      <c r="C49" s="26" t="s">
        <v>1679</v>
      </c>
      <c r="D49" s="215">
        <v>54634800</v>
      </c>
      <c r="E49" s="47"/>
      <c r="F49" s="82"/>
      <c r="G49" s="40"/>
    </row>
    <row r="50" spans="1:7" ht="18" customHeight="1">
      <c r="A50" s="81">
        <v>42</v>
      </c>
      <c r="B50" s="218" t="s">
        <v>45</v>
      </c>
      <c r="C50" s="408"/>
      <c r="D50" s="408"/>
      <c r="E50" s="408"/>
      <c r="F50" s="82"/>
    </row>
    <row r="51" spans="1:7" ht="61.5" customHeight="1">
      <c r="A51" s="81">
        <v>43</v>
      </c>
      <c r="B51" s="212" t="s">
        <v>46</v>
      </c>
      <c r="C51" s="26" t="s">
        <v>47</v>
      </c>
      <c r="D51" s="215">
        <v>25040400</v>
      </c>
      <c r="E51" s="49"/>
      <c r="F51" s="82"/>
    </row>
    <row r="52" spans="1:7" ht="61.5" customHeight="1">
      <c r="A52" s="81">
        <v>44</v>
      </c>
      <c r="B52" s="212" t="s">
        <v>1415</v>
      </c>
      <c r="C52" s="26" t="s">
        <v>1424</v>
      </c>
      <c r="D52" s="215">
        <v>37474800</v>
      </c>
      <c r="E52" s="47"/>
      <c r="F52" s="82"/>
    </row>
    <row r="53" spans="1:7" ht="77.25" customHeight="1">
      <c r="A53" s="81">
        <v>45</v>
      </c>
      <c r="B53" s="213" t="s">
        <v>1721</v>
      </c>
      <c r="C53" s="26" t="s">
        <v>1722</v>
      </c>
      <c r="D53" s="215">
        <v>42900000</v>
      </c>
      <c r="E53" s="47"/>
      <c r="F53" s="82"/>
    </row>
    <row r="54" spans="1:7" ht="84" customHeight="1">
      <c r="A54" s="81">
        <v>46</v>
      </c>
      <c r="B54" s="212" t="s">
        <v>1573</v>
      </c>
      <c r="C54" s="26" t="s">
        <v>1659</v>
      </c>
      <c r="D54" s="215">
        <v>47414400</v>
      </c>
      <c r="E54" s="47"/>
      <c r="F54" s="82"/>
    </row>
    <row r="55" spans="1:7" ht="84" customHeight="1">
      <c r="A55" s="81">
        <v>47</v>
      </c>
      <c r="B55" s="212" t="s">
        <v>1574</v>
      </c>
      <c r="C55" s="26" t="s">
        <v>1660</v>
      </c>
      <c r="D55" s="215">
        <v>54634800</v>
      </c>
      <c r="E55" s="53"/>
      <c r="F55" s="82"/>
    </row>
    <row r="56" spans="1:7" ht="80.25" customHeight="1">
      <c r="A56" s="81">
        <v>48</v>
      </c>
      <c r="B56" s="212" t="s">
        <v>1575</v>
      </c>
      <c r="C56" s="26" t="s">
        <v>1661</v>
      </c>
      <c r="D56" s="215">
        <v>63214800</v>
      </c>
      <c r="E56" s="53"/>
      <c r="F56" s="82"/>
    </row>
    <row r="57" spans="1:7" ht="61.5" customHeight="1">
      <c r="A57" s="81">
        <v>49</v>
      </c>
      <c r="B57" s="212" t="s">
        <v>1848</v>
      </c>
      <c r="C57" s="26" t="s">
        <v>48</v>
      </c>
      <c r="D57" s="215" t="s">
        <v>1401</v>
      </c>
      <c r="E57" s="47"/>
      <c r="F57" s="82"/>
    </row>
    <row r="58" spans="1:7" ht="78.75" customHeight="1">
      <c r="A58" s="81">
        <v>50</v>
      </c>
      <c r="B58" s="212" t="s">
        <v>1849</v>
      </c>
      <c r="C58" s="26" t="s">
        <v>49</v>
      </c>
      <c r="D58" s="215" t="s">
        <v>1401</v>
      </c>
      <c r="E58" s="47"/>
      <c r="F58" s="82"/>
    </row>
    <row r="59" spans="1:7" ht="70.5" customHeight="1">
      <c r="A59" s="81">
        <v>51</v>
      </c>
      <c r="B59" s="212" t="s">
        <v>1850</v>
      </c>
      <c r="C59" s="26" t="s">
        <v>50</v>
      </c>
      <c r="D59" s="215" t="s">
        <v>1401</v>
      </c>
      <c r="E59" s="47"/>
      <c r="F59" s="82"/>
    </row>
    <row r="60" spans="1:7" ht="75.75" customHeight="1">
      <c r="A60" s="81">
        <v>52</v>
      </c>
      <c r="B60" s="212" t="s">
        <v>1851</v>
      </c>
      <c r="C60" s="26" t="s">
        <v>143</v>
      </c>
      <c r="D60" s="215" t="s">
        <v>1401</v>
      </c>
      <c r="E60" s="47"/>
      <c r="F60" s="82"/>
    </row>
    <row r="61" spans="1:7" ht="20.25" customHeight="1">
      <c r="A61" s="81">
        <v>53</v>
      </c>
      <c r="B61" s="218" t="s">
        <v>51</v>
      </c>
      <c r="C61" s="408"/>
      <c r="D61" s="408"/>
      <c r="E61" s="408"/>
      <c r="F61" s="82"/>
    </row>
    <row r="62" spans="1:7" ht="103.5" customHeight="1">
      <c r="A62" s="81">
        <v>54</v>
      </c>
      <c r="B62" s="212" t="s">
        <v>1512</v>
      </c>
      <c r="C62" s="26" t="s">
        <v>1511</v>
      </c>
      <c r="D62" s="215" t="s">
        <v>1401</v>
      </c>
      <c r="E62" s="49"/>
      <c r="F62" s="82"/>
    </row>
    <row r="63" spans="1:7" ht="103.5" customHeight="1">
      <c r="A63" s="81">
        <v>55</v>
      </c>
      <c r="B63" s="212" t="s">
        <v>1669</v>
      </c>
      <c r="C63" s="26" t="s">
        <v>1670</v>
      </c>
      <c r="D63" s="215" t="s">
        <v>1401</v>
      </c>
      <c r="E63" s="49"/>
      <c r="F63" s="82"/>
    </row>
    <row r="64" spans="1:7" ht="19.5" customHeight="1">
      <c r="A64" s="81">
        <v>56</v>
      </c>
      <c r="B64" s="218" t="s">
        <v>52</v>
      </c>
      <c r="C64" s="408"/>
      <c r="D64" s="408"/>
      <c r="E64" s="408"/>
      <c r="F64" s="82"/>
    </row>
    <row r="65" spans="1:6" ht="83.25" customHeight="1">
      <c r="A65" s="81">
        <v>58</v>
      </c>
      <c r="B65" s="212" t="s">
        <v>1487</v>
      </c>
      <c r="C65" s="26" t="s">
        <v>1505</v>
      </c>
      <c r="D65" s="215">
        <v>24393600</v>
      </c>
      <c r="E65" s="47"/>
      <c r="F65" s="82"/>
    </row>
    <row r="66" spans="1:6" ht="67.5" customHeight="1">
      <c r="A66" s="81">
        <v>59</v>
      </c>
      <c r="B66" s="212" t="s">
        <v>1852</v>
      </c>
      <c r="C66" s="26" t="s">
        <v>53</v>
      </c>
      <c r="D66" s="215">
        <v>32960400</v>
      </c>
      <c r="E66" s="47"/>
      <c r="F66" s="82"/>
    </row>
    <row r="67" spans="1:6" ht="72" customHeight="1">
      <c r="A67" s="81">
        <v>60</v>
      </c>
      <c r="B67" s="212" t="s">
        <v>1504</v>
      </c>
      <c r="C67" s="26" t="s">
        <v>1493</v>
      </c>
      <c r="D67" s="215">
        <v>29356800</v>
      </c>
      <c r="E67" s="47"/>
      <c r="F67" s="82"/>
    </row>
    <row r="68" spans="1:6" ht="72" customHeight="1">
      <c r="A68" s="81">
        <v>61</v>
      </c>
      <c r="B68" s="212" t="s">
        <v>1506</v>
      </c>
      <c r="C68" s="26" t="s">
        <v>1507</v>
      </c>
      <c r="D68" s="215">
        <v>31165200</v>
      </c>
      <c r="E68" s="47"/>
      <c r="F68" s="82"/>
    </row>
    <row r="69" spans="1:6" ht="67.5" customHeight="1">
      <c r="A69" s="81">
        <v>62</v>
      </c>
      <c r="B69" s="212" t="s">
        <v>1508</v>
      </c>
      <c r="C69" s="26" t="s">
        <v>1492</v>
      </c>
      <c r="D69" s="215">
        <v>35217600</v>
      </c>
      <c r="E69" s="47"/>
      <c r="F69" s="82"/>
    </row>
    <row r="70" spans="1:6" ht="67.5" customHeight="1">
      <c r="A70" s="81">
        <v>63</v>
      </c>
      <c r="B70" s="212" t="s">
        <v>1509</v>
      </c>
      <c r="C70" s="26" t="s">
        <v>1510</v>
      </c>
      <c r="D70" s="215">
        <v>37026000</v>
      </c>
      <c r="E70" s="47"/>
      <c r="F70" s="82"/>
    </row>
    <row r="71" spans="1:6" ht="19.5" customHeight="1">
      <c r="A71" s="81">
        <v>64</v>
      </c>
      <c r="B71" s="218" t="s">
        <v>54</v>
      </c>
      <c r="C71" s="408"/>
      <c r="D71" s="408"/>
      <c r="E71" s="408"/>
      <c r="F71" s="82"/>
    </row>
    <row r="72" spans="1:6" ht="77.25" customHeight="1">
      <c r="A72" s="81">
        <v>65</v>
      </c>
      <c r="B72" s="212" t="s">
        <v>1853</v>
      </c>
      <c r="C72" s="26" t="s">
        <v>144</v>
      </c>
      <c r="D72" s="215">
        <v>24750000</v>
      </c>
      <c r="E72" s="47"/>
      <c r="F72" s="82"/>
    </row>
    <row r="73" spans="1:6" ht="20.25" customHeight="1">
      <c r="A73" s="81">
        <v>66</v>
      </c>
      <c r="B73" s="218" t="s">
        <v>55</v>
      </c>
      <c r="C73" s="408"/>
      <c r="D73" s="408"/>
      <c r="E73" s="408"/>
      <c r="F73" s="82"/>
    </row>
    <row r="74" spans="1:6" ht="67.5" customHeight="1">
      <c r="A74" s="81">
        <v>67</v>
      </c>
      <c r="B74" s="212" t="s">
        <v>1438</v>
      </c>
      <c r="C74" s="26" t="s">
        <v>56</v>
      </c>
      <c r="D74" s="215">
        <v>17278800</v>
      </c>
      <c r="E74" s="47"/>
      <c r="F74" s="82"/>
    </row>
    <row r="75" spans="1:6" ht="19.5" customHeight="1">
      <c r="A75" s="81">
        <v>68</v>
      </c>
      <c r="B75" s="218" t="s">
        <v>57</v>
      </c>
      <c r="C75" s="408"/>
      <c r="D75" s="408"/>
      <c r="E75" s="408"/>
      <c r="F75" s="82"/>
    </row>
    <row r="76" spans="1:6" ht="82.5" customHeight="1">
      <c r="A76" s="81">
        <v>69</v>
      </c>
      <c r="B76" s="212" t="s">
        <v>145</v>
      </c>
      <c r="C76" s="26" t="s">
        <v>58</v>
      </c>
      <c r="D76" s="215">
        <v>24618000</v>
      </c>
      <c r="E76" s="47"/>
      <c r="F76" s="82"/>
    </row>
    <row r="77" spans="1:6" ht="17.25" customHeight="1">
      <c r="A77" s="81">
        <v>70</v>
      </c>
      <c r="B77" s="218" t="s">
        <v>59</v>
      </c>
      <c r="C77" s="408"/>
      <c r="D77" s="408"/>
      <c r="E77" s="408"/>
      <c r="F77" s="82"/>
    </row>
    <row r="78" spans="1:6" ht="67.5" customHeight="1">
      <c r="A78" s="81">
        <v>71</v>
      </c>
      <c r="B78" s="212" t="s">
        <v>2004</v>
      </c>
      <c r="C78" s="26" t="s">
        <v>60</v>
      </c>
      <c r="D78" s="215">
        <v>22070400</v>
      </c>
      <c r="E78" s="47"/>
      <c r="F78" s="82"/>
    </row>
    <row r="79" spans="1:6" ht="87" customHeight="1">
      <c r="A79" s="81">
        <v>72</v>
      </c>
      <c r="B79" s="212" t="s">
        <v>1671</v>
      </c>
      <c r="C79" s="26" t="s">
        <v>61</v>
      </c>
      <c r="D79" s="215">
        <v>19153200</v>
      </c>
      <c r="E79" s="47"/>
      <c r="F79" s="82"/>
    </row>
    <row r="80" spans="1:6" ht="20.25" customHeight="1">
      <c r="A80" s="81">
        <v>73</v>
      </c>
      <c r="B80" s="218" t="s">
        <v>62</v>
      </c>
      <c r="C80" s="408"/>
      <c r="D80" s="408"/>
      <c r="E80" s="408"/>
      <c r="F80" s="82"/>
    </row>
    <row r="81" spans="1:6" ht="73.5" customHeight="1">
      <c r="A81" s="81">
        <v>74</v>
      </c>
      <c r="B81" s="212" t="s">
        <v>1672</v>
      </c>
      <c r="C81" s="26" t="s">
        <v>63</v>
      </c>
      <c r="D81" s="215">
        <v>15325200</v>
      </c>
      <c r="E81" s="47"/>
      <c r="F81" s="82"/>
    </row>
    <row r="82" spans="1:6" ht="23.25" customHeight="1">
      <c r="A82" s="81">
        <v>75</v>
      </c>
      <c r="B82" s="218" t="s">
        <v>64</v>
      </c>
      <c r="C82" s="408"/>
      <c r="D82" s="408"/>
      <c r="E82" s="408"/>
      <c r="F82" s="82"/>
    </row>
    <row r="83" spans="1:6" ht="66.75" customHeight="1">
      <c r="A83" s="81">
        <v>76</v>
      </c>
      <c r="B83" s="213" t="s">
        <v>1446</v>
      </c>
      <c r="C83" s="26" t="s">
        <v>1447</v>
      </c>
      <c r="D83" s="215">
        <v>99343200</v>
      </c>
      <c r="E83" s="55"/>
      <c r="F83" s="82"/>
    </row>
    <row r="84" spans="1:6" ht="66" customHeight="1">
      <c r="A84" s="81">
        <v>77</v>
      </c>
      <c r="B84" s="220" t="s">
        <v>1426</v>
      </c>
      <c r="C84" s="71" t="s">
        <v>1658</v>
      </c>
      <c r="D84" s="215">
        <v>26400000</v>
      </c>
      <c r="E84" s="72"/>
      <c r="F84" s="82"/>
    </row>
    <row r="85" spans="1:6" ht="70.5" customHeight="1">
      <c r="A85" s="81">
        <v>78</v>
      </c>
      <c r="B85" s="212" t="s">
        <v>65</v>
      </c>
      <c r="C85" s="26" t="s">
        <v>66</v>
      </c>
      <c r="D85" s="215">
        <v>77668800</v>
      </c>
      <c r="E85" s="47"/>
      <c r="F85" s="82"/>
    </row>
    <row r="86" spans="1:6" ht="77.25" customHeight="1">
      <c r="A86" s="81">
        <v>79</v>
      </c>
      <c r="B86" s="212" t="s">
        <v>1397</v>
      </c>
      <c r="C86" s="26" t="s">
        <v>1664</v>
      </c>
      <c r="D86" s="215">
        <v>129135600</v>
      </c>
      <c r="E86" s="47"/>
      <c r="F86" s="82"/>
    </row>
    <row r="87" spans="1:6" ht="78" customHeight="1">
      <c r="A87" s="81">
        <v>80</v>
      </c>
      <c r="B87" s="212" t="s">
        <v>67</v>
      </c>
      <c r="C87" s="26" t="s">
        <v>68</v>
      </c>
      <c r="D87" s="215">
        <v>134547600</v>
      </c>
      <c r="E87" s="47"/>
      <c r="F87" s="82"/>
    </row>
    <row r="88" spans="1:6" ht="66.75" customHeight="1">
      <c r="A88" s="81">
        <v>81</v>
      </c>
      <c r="B88" s="212" t="s">
        <v>1782</v>
      </c>
      <c r="C88" s="26" t="s">
        <v>1662</v>
      </c>
      <c r="D88" s="215">
        <v>135458400</v>
      </c>
      <c r="E88" s="76"/>
      <c r="F88" s="82"/>
    </row>
    <row r="89" spans="1:6" ht="66.75" customHeight="1">
      <c r="A89" s="81">
        <v>82</v>
      </c>
      <c r="B89" s="212" t="s">
        <v>1781</v>
      </c>
      <c r="C89" s="26" t="s">
        <v>1663</v>
      </c>
      <c r="D89" s="215">
        <v>156684000</v>
      </c>
      <c r="E89" s="76"/>
      <c r="F89" s="82"/>
    </row>
    <row r="90" spans="1:6" ht="66.75" customHeight="1">
      <c r="A90" s="81">
        <v>83</v>
      </c>
      <c r="B90" s="212" t="s">
        <v>1419</v>
      </c>
      <c r="C90" s="26" t="s">
        <v>1422</v>
      </c>
      <c r="D90" s="215" t="s">
        <v>1656</v>
      </c>
      <c r="E90" s="76"/>
      <c r="F90" s="82"/>
    </row>
    <row r="91" spans="1:6" ht="66.75" customHeight="1">
      <c r="A91" s="81">
        <v>84</v>
      </c>
      <c r="B91" s="212" t="s">
        <v>1420</v>
      </c>
      <c r="C91" s="26" t="s">
        <v>1416</v>
      </c>
      <c r="D91" s="215">
        <v>183770400</v>
      </c>
      <c r="E91" s="76"/>
      <c r="F91" s="82"/>
    </row>
    <row r="92" spans="1:6" ht="66.75" customHeight="1">
      <c r="A92" s="81">
        <v>85</v>
      </c>
      <c r="B92" s="212" t="s">
        <v>1418</v>
      </c>
      <c r="C92" s="26" t="s">
        <v>1423</v>
      </c>
      <c r="D92" s="215">
        <v>187836000</v>
      </c>
      <c r="E92" s="76"/>
      <c r="F92" s="82"/>
    </row>
    <row r="93" spans="1:6" ht="66.75" customHeight="1">
      <c r="A93" s="81">
        <v>86</v>
      </c>
      <c r="B93" s="212" t="s">
        <v>1417</v>
      </c>
      <c r="C93" s="26" t="s">
        <v>1421</v>
      </c>
      <c r="D93" s="215">
        <v>206276400</v>
      </c>
      <c r="E93" s="76"/>
      <c r="F93" s="82"/>
    </row>
    <row r="94" spans="1:6" ht="66.75" customHeight="1">
      <c r="A94" s="81">
        <v>87</v>
      </c>
      <c r="B94" s="212" t="s">
        <v>1425</v>
      </c>
      <c r="C94" s="26" t="s">
        <v>1662</v>
      </c>
      <c r="D94" s="215">
        <v>231158400</v>
      </c>
      <c r="E94" s="76"/>
      <c r="F94" s="82"/>
    </row>
    <row r="95" spans="1:6" ht="23.25" customHeight="1">
      <c r="A95" s="81">
        <v>88</v>
      </c>
      <c r="B95" s="218" t="s">
        <v>1444</v>
      </c>
      <c r="C95" s="408"/>
      <c r="D95" s="408"/>
      <c r="E95" s="408"/>
      <c r="F95" s="82"/>
    </row>
    <row r="96" spans="1:6" ht="96.75" customHeight="1">
      <c r="A96" s="81">
        <v>89</v>
      </c>
      <c r="B96" s="213" t="s">
        <v>1445</v>
      </c>
      <c r="C96" s="26" t="s">
        <v>1820</v>
      </c>
      <c r="D96" s="215">
        <v>102920400</v>
      </c>
      <c r="E96" s="49"/>
      <c r="F96" s="82"/>
    </row>
    <row r="97" spans="1:6" ht="18.75" customHeight="1">
      <c r="A97" s="81">
        <v>90</v>
      </c>
      <c r="B97" s="218" t="s">
        <v>69</v>
      </c>
      <c r="C97" s="408"/>
      <c r="D97" s="408"/>
      <c r="E97" s="408"/>
      <c r="F97" s="82"/>
    </row>
    <row r="98" spans="1:6" ht="64.5" customHeight="1">
      <c r="A98" s="81">
        <v>91</v>
      </c>
      <c r="B98" s="212" t="s">
        <v>1443</v>
      </c>
      <c r="C98" s="26" t="s">
        <v>1488</v>
      </c>
      <c r="D98" s="204">
        <v>69190000</v>
      </c>
      <c r="E98" s="55"/>
      <c r="F98" s="82"/>
    </row>
    <row r="99" spans="1:6" ht="57.75" customHeight="1">
      <c r="A99" s="81">
        <v>92</v>
      </c>
      <c r="B99" s="212" t="s">
        <v>70</v>
      </c>
      <c r="C99" s="26" t="s">
        <v>1442</v>
      </c>
      <c r="D99" s="215">
        <v>14691600</v>
      </c>
      <c r="E99" s="55"/>
      <c r="F99" s="82"/>
    </row>
    <row r="100" spans="1:6" ht="57.75" customHeight="1">
      <c r="A100" s="81">
        <v>93</v>
      </c>
      <c r="B100" s="212" t="s">
        <v>72</v>
      </c>
      <c r="C100" s="26" t="s">
        <v>73</v>
      </c>
      <c r="D100" s="215">
        <v>21014400</v>
      </c>
      <c r="E100" s="55"/>
      <c r="F100" s="82"/>
    </row>
    <row r="101" spans="1:6" ht="54" customHeight="1">
      <c r="A101" s="81">
        <v>94</v>
      </c>
      <c r="B101" s="212" t="s">
        <v>1524</v>
      </c>
      <c r="C101" s="26" t="s">
        <v>1525</v>
      </c>
      <c r="D101" s="215">
        <v>16500000</v>
      </c>
      <c r="E101" s="55"/>
      <c r="F101" s="82"/>
    </row>
    <row r="102" spans="1:6" ht="54" customHeight="1">
      <c r="A102" s="81">
        <v>95</v>
      </c>
      <c r="B102" s="212" t="s">
        <v>1526</v>
      </c>
      <c r="C102" s="26" t="s">
        <v>1527</v>
      </c>
      <c r="D102" s="215">
        <v>23034000</v>
      </c>
      <c r="E102" s="55"/>
      <c r="F102" s="82"/>
    </row>
    <row r="103" spans="1:6" ht="57.75" customHeight="1">
      <c r="A103" s="81">
        <v>96</v>
      </c>
      <c r="B103" s="212" t="s">
        <v>1854</v>
      </c>
      <c r="C103" s="26" t="s">
        <v>71</v>
      </c>
      <c r="D103" s="215">
        <v>16500000</v>
      </c>
      <c r="E103" s="47"/>
      <c r="F103" s="82"/>
    </row>
    <row r="104" spans="1:6" ht="57.75" customHeight="1">
      <c r="A104" s="81">
        <v>97</v>
      </c>
      <c r="B104" s="212" t="s">
        <v>1855</v>
      </c>
      <c r="C104" s="26" t="s">
        <v>73</v>
      </c>
      <c r="D104" s="215">
        <v>23034000</v>
      </c>
      <c r="E104" s="47"/>
      <c r="F104" s="82"/>
    </row>
    <row r="105" spans="1:6" ht="57.75" customHeight="1">
      <c r="A105" s="81">
        <v>98</v>
      </c>
      <c r="B105" s="212" t="s">
        <v>1528</v>
      </c>
      <c r="C105" s="26" t="s">
        <v>1529</v>
      </c>
      <c r="D105" s="215">
        <v>22849200</v>
      </c>
      <c r="E105" s="47"/>
      <c r="F105" s="82"/>
    </row>
    <row r="106" spans="1:6" ht="57.75" customHeight="1">
      <c r="A106" s="81">
        <v>99</v>
      </c>
      <c r="B106" s="212" t="s">
        <v>1555</v>
      </c>
      <c r="C106" s="26" t="s">
        <v>1530</v>
      </c>
      <c r="D106" s="215">
        <v>37065600</v>
      </c>
      <c r="E106" s="47"/>
      <c r="F106" s="82"/>
    </row>
    <row r="107" spans="1:6" ht="57.75" customHeight="1">
      <c r="A107" s="81">
        <v>100</v>
      </c>
      <c r="B107" s="212" t="s">
        <v>1680</v>
      </c>
      <c r="C107" s="26" t="s">
        <v>1688</v>
      </c>
      <c r="D107" s="204" t="s">
        <v>1401</v>
      </c>
      <c r="E107" s="47"/>
      <c r="F107" s="82"/>
    </row>
    <row r="108" spans="1:6" ht="57.75" customHeight="1">
      <c r="A108" s="81">
        <v>101</v>
      </c>
      <c r="B108" s="212" t="s">
        <v>74</v>
      </c>
      <c r="C108" s="26" t="s">
        <v>75</v>
      </c>
      <c r="D108" s="215">
        <v>20565600</v>
      </c>
      <c r="E108" s="55"/>
      <c r="F108" s="82"/>
    </row>
    <row r="109" spans="1:6" ht="57.75" customHeight="1">
      <c r="A109" s="81">
        <v>102</v>
      </c>
      <c r="B109" s="212" t="s">
        <v>76</v>
      </c>
      <c r="C109" s="26" t="s">
        <v>77</v>
      </c>
      <c r="D109" s="215">
        <v>33132000</v>
      </c>
      <c r="E109" s="55"/>
      <c r="F109" s="82"/>
    </row>
    <row r="110" spans="1:6" ht="57.75" customHeight="1">
      <c r="A110" s="81">
        <v>103</v>
      </c>
      <c r="B110" s="212" t="s">
        <v>1856</v>
      </c>
      <c r="C110" s="26" t="s">
        <v>146</v>
      </c>
      <c r="D110" s="215">
        <v>25185600</v>
      </c>
      <c r="E110" s="47"/>
      <c r="F110" s="82"/>
    </row>
    <row r="111" spans="1:6" ht="57.75" customHeight="1">
      <c r="A111" s="81">
        <v>104</v>
      </c>
      <c r="B111" s="212" t="s">
        <v>1857</v>
      </c>
      <c r="C111" s="26" t="s">
        <v>147</v>
      </c>
      <c r="D111" s="215">
        <v>39864000</v>
      </c>
      <c r="E111" s="47"/>
      <c r="F111" s="82"/>
    </row>
    <row r="112" spans="1:6" ht="57.75" customHeight="1">
      <c r="A112" s="81">
        <v>105</v>
      </c>
      <c r="B112" s="212" t="s">
        <v>78</v>
      </c>
      <c r="C112" s="26" t="s">
        <v>79</v>
      </c>
      <c r="D112" s="215">
        <v>22664400</v>
      </c>
      <c r="E112" s="55"/>
      <c r="F112" s="82"/>
    </row>
    <row r="113" spans="1:6" ht="57.75" customHeight="1">
      <c r="A113" s="81">
        <v>106</v>
      </c>
      <c r="B113" s="212" t="s">
        <v>1532</v>
      </c>
      <c r="C113" s="26" t="s">
        <v>1533</v>
      </c>
      <c r="D113" s="215">
        <v>23760000</v>
      </c>
      <c r="E113" s="55"/>
      <c r="F113" s="82"/>
    </row>
    <row r="114" spans="1:6" ht="57.75" customHeight="1">
      <c r="A114" s="81">
        <v>107</v>
      </c>
      <c r="B114" s="212" t="s">
        <v>1531</v>
      </c>
      <c r="C114" s="26" t="s">
        <v>1534</v>
      </c>
      <c r="D114" s="215">
        <v>52800000</v>
      </c>
      <c r="E114" s="55"/>
      <c r="F114" s="82"/>
    </row>
    <row r="115" spans="1:6" ht="57.75" customHeight="1">
      <c r="A115" s="81">
        <v>108</v>
      </c>
      <c r="B115" s="212" t="s">
        <v>80</v>
      </c>
      <c r="C115" s="26" t="s">
        <v>81</v>
      </c>
      <c r="D115" s="215">
        <v>34742400</v>
      </c>
      <c r="E115" s="55"/>
      <c r="F115" s="82"/>
    </row>
    <row r="116" spans="1:6" ht="57.75" customHeight="1">
      <c r="A116" s="81">
        <v>109</v>
      </c>
      <c r="B116" s="212" t="s">
        <v>1858</v>
      </c>
      <c r="C116" s="26" t="s">
        <v>82</v>
      </c>
      <c r="D116" s="215">
        <v>46490400</v>
      </c>
      <c r="E116" s="55"/>
      <c r="F116" s="82"/>
    </row>
    <row r="117" spans="1:6" ht="57.75" customHeight="1">
      <c r="A117" s="81">
        <v>110</v>
      </c>
      <c r="B117" s="212" t="s">
        <v>1859</v>
      </c>
      <c r="C117" s="26" t="s">
        <v>148</v>
      </c>
      <c r="D117" s="215">
        <v>27284400</v>
      </c>
      <c r="E117" s="47"/>
      <c r="F117" s="82"/>
    </row>
    <row r="118" spans="1:6" ht="57.75" customHeight="1">
      <c r="A118" s="81">
        <v>111</v>
      </c>
      <c r="B118" s="212" t="s">
        <v>1860</v>
      </c>
      <c r="C118" s="26" t="s">
        <v>149</v>
      </c>
      <c r="D118" s="215">
        <v>52800000</v>
      </c>
      <c r="E118" s="47"/>
      <c r="F118" s="82"/>
    </row>
    <row r="119" spans="1:6" ht="57.75" customHeight="1">
      <c r="A119" s="81">
        <v>112</v>
      </c>
      <c r="B119" s="212" t="s">
        <v>1430</v>
      </c>
      <c r="C119" s="26" t="s">
        <v>83</v>
      </c>
      <c r="D119" s="215">
        <v>49420800</v>
      </c>
      <c r="E119" s="47"/>
      <c r="F119" s="82"/>
    </row>
    <row r="120" spans="1:6" ht="57.75" customHeight="1">
      <c r="A120" s="81">
        <v>113</v>
      </c>
      <c r="B120" s="212" t="s">
        <v>84</v>
      </c>
      <c r="C120" s="26" t="s">
        <v>85</v>
      </c>
      <c r="D120" s="215">
        <v>74170800</v>
      </c>
      <c r="E120" s="47"/>
      <c r="F120" s="82"/>
    </row>
    <row r="121" spans="1:6" ht="57.75" customHeight="1">
      <c r="A121" s="81">
        <v>114</v>
      </c>
      <c r="B121" s="212" t="s">
        <v>1861</v>
      </c>
      <c r="C121" s="26" t="s">
        <v>87</v>
      </c>
      <c r="D121" s="215">
        <v>61076400</v>
      </c>
      <c r="E121" s="47"/>
      <c r="F121" s="82"/>
    </row>
    <row r="122" spans="1:6" ht="57.75" customHeight="1">
      <c r="A122" s="81">
        <v>115</v>
      </c>
      <c r="B122" s="212" t="s">
        <v>1862</v>
      </c>
      <c r="C122" s="26" t="s">
        <v>152</v>
      </c>
      <c r="D122" s="215">
        <v>83490000</v>
      </c>
      <c r="E122" s="47"/>
      <c r="F122" s="82"/>
    </row>
    <row r="123" spans="1:6" ht="57.75" customHeight="1">
      <c r="A123" s="81">
        <v>116</v>
      </c>
      <c r="B123" s="212" t="s">
        <v>1863</v>
      </c>
      <c r="C123" s="26" t="s">
        <v>88</v>
      </c>
      <c r="D123" s="215">
        <v>76929600</v>
      </c>
      <c r="E123" s="47"/>
      <c r="F123" s="82"/>
    </row>
    <row r="124" spans="1:6" ht="57.75" customHeight="1">
      <c r="A124" s="81">
        <v>117</v>
      </c>
      <c r="B124" s="212" t="s">
        <v>1864</v>
      </c>
      <c r="C124" s="26" t="s">
        <v>89</v>
      </c>
      <c r="D124" s="215">
        <v>97851600</v>
      </c>
      <c r="E124" s="47"/>
      <c r="F124" s="82"/>
    </row>
    <row r="125" spans="1:6" ht="57.75" customHeight="1">
      <c r="A125" s="81">
        <v>118</v>
      </c>
      <c r="B125" s="212" t="s">
        <v>1584</v>
      </c>
      <c r="C125" s="26" t="s">
        <v>150</v>
      </c>
      <c r="D125" s="215">
        <v>64812000</v>
      </c>
      <c r="E125" s="47"/>
      <c r="F125" s="82"/>
    </row>
    <row r="126" spans="1:6" ht="57.75" customHeight="1">
      <c r="A126" s="81">
        <v>119</v>
      </c>
      <c r="B126" s="212" t="s">
        <v>151</v>
      </c>
      <c r="C126" s="26" t="s">
        <v>86</v>
      </c>
      <c r="D126" s="215">
        <v>88479600</v>
      </c>
      <c r="E126" s="47"/>
      <c r="F126" s="82"/>
    </row>
    <row r="127" spans="1:6" ht="57.75" customHeight="1">
      <c r="A127" s="81">
        <v>120</v>
      </c>
      <c r="B127" s="212" t="s">
        <v>1411</v>
      </c>
      <c r="C127" s="26" t="s">
        <v>1413</v>
      </c>
      <c r="D127" s="204" t="s">
        <v>1401</v>
      </c>
      <c r="E127" s="47"/>
      <c r="F127" s="82"/>
    </row>
    <row r="128" spans="1:6" ht="63.75" customHeight="1" thickBot="1">
      <c r="A128" s="81">
        <v>121</v>
      </c>
      <c r="B128" s="221" t="s">
        <v>1412</v>
      </c>
      <c r="C128" s="46" t="s">
        <v>1413</v>
      </c>
      <c r="D128" s="205" t="s">
        <v>1401</v>
      </c>
      <c r="E128" s="51"/>
      <c r="F128" s="82"/>
    </row>
    <row r="129" spans="1:6" ht="20.25" customHeight="1" thickBot="1">
      <c r="A129" s="411"/>
      <c r="B129" s="412"/>
      <c r="C129" s="413"/>
      <c r="D129" s="401"/>
      <c r="E129" s="415"/>
      <c r="F129" s="82"/>
    </row>
    <row r="130" spans="1:6" ht="21.75" customHeight="1">
      <c r="A130" s="393" t="s">
        <v>1819</v>
      </c>
      <c r="B130" s="394"/>
      <c r="C130" s="413"/>
      <c r="D130" s="401"/>
      <c r="E130" s="415"/>
      <c r="F130" s="82"/>
    </row>
    <row r="131" spans="1:6" ht="20.25" customHeight="1">
      <c r="A131" s="395"/>
      <c r="B131" s="396"/>
      <c r="C131" s="413"/>
      <c r="D131" s="401"/>
      <c r="E131" s="415"/>
      <c r="F131" s="82"/>
    </row>
    <row r="132" spans="1:6" ht="21.75" customHeight="1">
      <c r="A132" s="395"/>
      <c r="B132" s="396"/>
      <c r="C132" s="413"/>
      <c r="D132" s="401"/>
      <c r="E132" s="415"/>
      <c r="F132" s="82"/>
    </row>
    <row r="133" spans="1:6" ht="40.5" customHeight="1" thickBot="1">
      <c r="A133" s="397"/>
      <c r="B133" s="398"/>
      <c r="C133" s="414"/>
      <c r="D133" s="402"/>
      <c r="E133" s="416"/>
      <c r="F133" s="83"/>
    </row>
    <row r="134" spans="1:6" ht="36.75" customHeight="1">
      <c r="F134" s="31"/>
    </row>
  </sheetData>
  <mergeCells count="23">
    <mergeCell ref="C73:E73"/>
    <mergeCell ref="C75:E75"/>
    <mergeCell ref="C82:E82"/>
    <mergeCell ref="C95:E95"/>
    <mergeCell ref="C97:E97"/>
    <mergeCell ref="C77:E77"/>
    <mergeCell ref="C80:E80"/>
    <mergeCell ref="A129:B129"/>
    <mergeCell ref="C129:C133"/>
    <mergeCell ref="D129:D133"/>
    <mergeCell ref="E129:E133"/>
    <mergeCell ref="A130:B133"/>
    <mergeCell ref="C8:F8"/>
    <mergeCell ref="C10:E10"/>
    <mergeCell ref="C16:E16"/>
    <mergeCell ref="C24:E24"/>
    <mergeCell ref="C27:E27"/>
    <mergeCell ref="C71:E71"/>
    <mergeCell ref="C40:E40"/>
    <mergeCell ref="C44:E44"/>
    <mergeCell ref="C50:E50"/>
    <mergeCell ref="C61:E61"/>
    <mergeCell ref="C64:E64"/>
  </mergeCells>
  <conditionalFormatting sqref="B13:B14">
    <cfRule type="duplicateValues" dxfId="197" priority="57"/>
  </conditionalFormatting>
  <conditionalFormatting sqref="B38:B39">
    <cfRule type="duplicateValues" dxfId="196" priority="56"/>
  </conditionalFormatting>
  <conditionalFormatting sqref="B42">
    <cfRule type="duplicateValues" dxfId="195" priority="55"/>
  </conditionalFormatting>
  <conditionalFormatting sqref="B57:B60 B51">
    <cfRule type="duplicateValues" dxfId="194" priority="53"/>
  </conditionalFormatting>
  <conditionalFormatting sqref="B62">
    <cfRule type="duplicateValues" dxfId="193" priority="52"/>
  </conditionalFormatting>
  <conditionalFormatting sqref="B72">
    <cfRule type="duplicateValues" dxfId="192" priority="50"/>
  </conditionalFormatting>
  <conditionalFormatting sqref="B74">
    <cfRule type="duplicateValues" dxfId="191" priority="49"/>
  </conditionalFormatting>
  <conditionalFormatting sqref="B76">
    <cfRule type="duplicateValues" dxfId="190" priority="48"/>
  </conditionalFormatting>
  <conditionalFormatting sqref="B78:B79">
    <cfRule type="duplicateValues" dxfId="189" priority="47"/>
  </conditionalFormatting>
  <conditionalFormatting sqref="B81">
    <cfRule type="duplicateValues" dxfId="188" priority="60"/>
  </conditionalFormatting>
  <conditionalFormatting sqref="B85">
    <cfRule type="duplicateValues" dxfId="187" priority="45"/>
  </conditionalFormatting>
  <conditionalFormatting sqref="E86">
    <cfRule type="duplicateValues" dxfId="186" priority="42"/>
  </conditionalFormatting>
  <conditionalFormatting sqref="B87">
    <cfRule type="duplicateValues" dxfId="185" priority="40"/>
  </conditionalFormatting>
  <conditionalFormatting sqref="B98:B102 B108:B109 B112:B116">
    <cfRule type="duplicateValues" dxfId="184" priority="36"/>
  </conditionalFormatting>
  <conditionalFormatting sqref="B117:B118">
    <cfRule type="duplicateValues" dxfId="183" priority="33"/>
  </conditionalFormatting>
  <conditionalFormatting sqref="B119:B120 B125:B126">
    <cfRule type="duplicateValues" dxfId="182" priority="30"/>
  </conditionalFormatting>
  <conditionalFormatting sqref="B121:B124">
    <cfRule type="duplicateValues" dxfId="181" priority="29"/>
  </conditionalFormatting>
  <conditionalFormatting sqref="B86">
    <cfRule type="duplicateValues" dxfId="180" priority="27"/>
  </conditionalFormatting>
  <conditionalFormatting sqref="B41">
    <cfRule type="duplicateValues" dxfId="179" priority="25"/>
  </conditionalFormatting>
  <conditionalFormatting sqref="B103:B105 B107">
    <cfRule type="duplicateValues" dxfId="178" priority="22"/>
  </conditionalFormatting>
  <conditionalFormatting sqref="B110:B111">
    <cfRule type="duplicateValues" dxfId="177" priority="21"/>
  </conditionalFormatting>
  <conditionalFormatting sqref="B127:B128">
    <cfRule type="duplicateValues" dxfId="176" priority="19"/>
  </conditionalFormatting>
  <conditionalFormatting sqref="B52:B53">
    <cfRule type="duplicateValues" dxfId="175" priority="18"/>
  </conditionalFormatting>
  <conditionalFormatting sqref="B96">
    <cfRule type="duplicateValues" dxfId="174" priority="16"/>
  </conditionalFormatting>
  <conditionalFormatting sqref="B83">
    <cfRule type="duplicateValues" dxfId="173" priority="15"/>
  </conditionalFormatting>
  <conditionalFormatting sqref="B23">
    <cfRule type="duplicateValues" dxfId="172" priority="14"/>
  </conditionalFormatting>
  <conditionalFormatting sqref="B15">
    <cfRule type="duplicateValues" dxfId="171" priority="13"/>
  </conditionalFormatting>
  <conditionalFormatting sqref="B69 B65:B67">
    <cfRule type="duplicateValues" dxfId="170" priority="239"/>
  </conditionalFormatting>
  <conditionalFormatting sqref="B68">
    <cfRule type="duplicateValues" dxfId="169" priority="12"/>
  </conditionalFormatting>
  <conditionalFormatting sqref="B70">
    <cfRule type="duplicateValues" dxfId="168" priority="11"/>
  </conditionalFormatting>
  <conditionalFormatting sqref="B29">
    <cfRule type="duplicateValues" dxfId="167" priority="10"/>
  </conditionalFormatting>
  <conditionalFormatting sqref="B45:B48">
    <cfRule type="duplicateValues" dxfId="166" priority="254"/>
  </conditionalFormatting>
  <conditionalFormatting sqref="B63">
    <cfRule type="duplicateValues" dxfId="165" priority="9"/>
  </conditionalFormatting>
  <conditionalFormatting sqref="B49">
    <cfRule type="duplicateValues" dxfId="164" priority="8"/>
  </conditionalFormatting>
  <conditionalFormatting sqref="B54:B56">
    <cfRule type="duplicateValues" dxfId="163" priority="268"/>
  </conditionalFormatting>
  <conditionalFormatting sqref="B106">
    <cfRule type="duplicateValues" dxfId="162" priority="7"/>
  </conditionalFormatting>
  <conditionalFormatting sqref="B43 B25:B26 B17:B22 B30 B28 B34:B36">
    <cfRule type="duplicateValues" dxfId="161" priority="272"/>
  </conditionalFormatting>
  <conditionalFormatting sqref="B88:B94">
    <cfRule type="duplicateValues" dxfId="160" priority="298"/>
  </conditionalFormatting>
  <conditionalFormatting sqref="B11:B12">
    <cfRule type="duplicateValues" dxfId="159" priority="299"/>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AB82"/>
  <sheetViews>
    <sheetView zoomScaleNormal="100" workbookViewId="0">
      <selection activeCell="AC17" sqref="Z1:AC1048576"/>
    </sheetView>
  </sheetViews>
  <sheetFormatPr defaultColWidth="17.7109375" defaultRowHeight="21.75" customHeight="1"/>
  <cols>
    <col min="1" max="1" width="4.5703125" style="33" customWidth="1"/>
    <col min="2" max="2" width="27.28515625" style="5" customWidth="1"/>
    <col min="3" max="3" width="69" style="1" bestFit="1" customWidth="1"/>
    <col min="4" max="4" width="17.42578125" style="202" customWidth="1"/>
    <col min="5" max="5" width="17.85546875" style="2" customWidth="1"/>
    <col min="6" max="6" width="3" customWidth="1"/>
  </cols>
  <sheetData>
    <row r="5" spans="1:28" ht="18" customHeight="1"/>
    <row r="6" spans="1:28" ht="15" customHeight="1"/>
    <row r="7" spans="1:28" ht="75" customHeight="1" thickBot="1"/>
    <row r="8" spans="1:28" ht="36.75" customHeight="1" thickBot="1">
      <c r="A8" s="84"/>
      <c r="B8" s="57" t="s">
        <v>202</v>
      </c>
      <c r="C8" s="421"/>
      <c r="D8" s="421"/>
      <c r="E8" s="421"/>
      <c r="F8" s="422"/>
    </row>
    <row r="9" spans="1:28" s="33" customFormat="1" ht="23.25" customHeight="1" thickBot="1">
      <c r="A9" s="64"/>
      <c r="B9" s="226" t="s">
        <v>2</v>
      </c>
      <c r="C9" s="264" t="s">
        <v>0</v>
      </c>
      <c r="D9" s="200" t="s">
        <v>1</v>
      </c>
      <c r="E9" s="86"/>
      <c r="F9" s="87"/>
    </row>
    <row r="10" spans="1:28" ht="20.25" customHeight="1">
      <c r="A10" s="68"/>
      <c r="B10" s="54" t="s">
        <v>153</v>
      </c>
      <c r="C10" s="423"/>
      <c r="D10" s="423"/>
      <c r="E10" s="424"/>
      <c r="F10" s="82"/>
    </row>
    <row r="11" spans="1:28" s="31" customFormat="1" ht="45.75" customHeight="1">
      <c r="A11" s="68">
        <v>1</v>
      </c>
      <c r="B11" s="208" t="s">
        <v>2116</v>
      </c>
      <c r="C11" s="26" t="s">
        <v>90</v>
      </c>
      <c r="D11" s="222">
        <v>7365600</v>
      </c>
      <c r="E11" s="47"/>
      <c r="F11" s="82"/>
      <c r="G11"/>
      <c r="H11"/>
      <c r="I11"/>
      <c r="J11"/>
      <c r="K11"/>
      <c r="L11"/>
      <c r="M11"/>
      <c r="N11"/>
      <c r="O11"/>
      <c r="P11"/>
      <c r="Q11"/>
      <c r="R11"/>
      <c r="S11"/>
      <c r="T11"/>
      <c r="U11"/>
      <c r="V11"/>
      <c r="W11"/>
      <c r="X11"/>
      <c r="Y11"/>
      <c r="Z11"/>
      <c r="AA11"/>
      <c r="AB11"/>
    </row>
    <row r="12" spans="1:28" s="31" customFormat="1" ht="45.75" customHeight="1">
      <c r="A12" s="68">
        <v>2</v>
      </c>
      <c r="B12" s="208" t="s">
        <v>1431</v>
      </c>
      <c r="C12" s="26" t="s">
        <v>91</v>
      </c>
      <c r="D12" s="222">
        <v>19179600</v>
      </c>
      <c r="E12" s="47"/>
      <c r="F12" s="82"/>
      <c r="G12"/>
      <c r="H12"/>
      <c r="I12"/>
      <c r="J12"/>
      <c r="K12"/>
      <c r="L12"/>
      <c r="M12"/>
      <c r="N12"/>
      <c r="O12"/>
      <c r="P12"/>
      <c r="Q12"/>
      <c r="R12"/>
      <c r="S12"/>
      <c r="T12"/>
      <c r="U12"/>
      <c r="V12"/>
      <c r="W12"/>
      <c r="X12"/>
      <c r="Y12"/>
      <c r="Z12"/>
      <c r="AA12"/>
      <c r="AB12"/>
    </row>
    <row r="13" spans="1:28" s="31" customFormat="1" ht="45.75" customHeight="1">
      <c r="A13" s="68">
        <v>3</v>
      </c>
      <c r="B13" s="208" t="s">
        <v>1432</v>
      </c>
      <c r="C13" s="26" t="s">
        <v>92</v>
      </c>
      <c r="D13" s="222">
        <v>42886800</v>
      </c>
      <c r="E13" s="47"/>
      <c r="F13" s="82"/>
      <c r="G13"/>
      <c r="H13"/>
      <c r="I13"/>
      <c r="J13"/>
      <c r="K13"/>
      <c r="L13"/>
      <c r="M13"/>
      <c r="N13"/>
      <c r="O13"/>
      <c r="P13"/>
      <c r="Q13"/>
      <c r="R13"/>
      <c r="S13"/>
      <c r="T13"/>
      <c r="U13"/>
      <c r="V13"/>
      <c r="W13"/>
      <c r="X13"/>
      <c r="Y13"/>
      <c r="Z13"/>
      <c r="AA13"/>
      <c r="AB13"/>
    </row>
    <row r="14" spans="1:28" s="31" customFormat="1" ht="45.75" customHeight="1">
      <c r="A14" s="68">
        <v>4</v>
      </c>
      <c r="B14" s="208" t="s">
        <v>2051</v>
      </c>
      <c r="C14" s="26" t="s">
        <v>93</v>
      </c>
      <c r="D14" s="222">
        <v>64851600</v>
      </c>
      <c r="E14" s="47"/>
      <c r="F14" s="82"/>
      <c r="G14"/>
      <c r="H14"/>
      <c r="I14"/>
      <c r="J14"/>
      <c r="K14"/>
      <c r="L14"/>
      <c r="M14"/>
      <c r="N14"/>
      <c r="O14"/>
      <c r="P14"/>
      <c r="Q14"/>
      <c r="R14"/>
      <c r="S14"/>
      <c r="T14"/>
      <c r="U14"/>
      <c r="V14"/>
      <c r="W14"/>
      <c r="X14"/>
      <c r="Y14"/>
      <c r="Z14"/>
      <c r="AA14"/>
      <c r="AB14"/>
    </row>
    <row r="15" spans="1:28" s="31" customFormat="1" ht="80.25" customHeight="1">
      <c r="A15" s="68">
        <v>5</v>
      </c>
      <c r="B15" s="208" t="s">
        <v>94</v>
      </c>
      <c r="C15" s="26" t="s">
        <v>1733</v>
      </c>
      <c r="D15" s="222">
        <v>15576000</v>
      </c>
      <c r="E15" s="47"/>
      <c r="F15" s="82"/>
      <c r="G15"/>
      <c r="H15"/>
      <c r="I15"/>
      <c r="J15"/>
      <c r="K15"/>
      <c r="L15"/>
      <c r="M15"/>
      <c r="N15"/>
      <c r="O15"/>
      <c r="P15"/>
      <c r="Q15"/>
      <c r="R15"/>
      <c r="S15"/>
      <c r="T15"/>
      <c r="U15"/>
      <c r="V15"/>
      <c r="W15"/>
      <c r="X15"/>
      <c r="Y15"/>
      <c r="Z15"/>
      <c r="AA15"/>
      <c r="AB15"/>
    </row>
    <row r="16" spans="1:28" s="31" customFormat="1" ht="105.75" customHeight="1">
      <c r="A16" s="68">
        <v>6</v>
      </c>
      <c r="B16" s="208" t="s">
        <v>95</v>
      </c>
      <c r="C16" s="26" t="s">
        <v>1734</v>
      </c>
      <c r="D16" s="222">
        <v>38293200</v>
      </c>
      <c r="E16" s="47"/>
      <c r="F16" s="82"/>
      <c r="G16"/>
      <c r="H16"/>
      <c r="I16"/>
      <c r="J16"/>
      <c r="K16"/>
      <c r="L16"/>
      <c r="M16"/>
      <c r="N16"/>
      <c r="O16"/>
      <c r="P16"/>
      <c r="Q16"/>
      <c r="R16"/>
      <c r="S16"/>
      <c r="T16"/>
      <c r="U16"/>
      <c r="V16"/>
      <c r="W16"/>
      <c r="X16"/>
      <c r="Y16"/>
      <c r="Z16"/>
      <c r="AA16"/>
      <c r="AB16"/>
    </row>
    <row r="17" spans="1:28" s="31" customFormat="1" ht="84">
      <c r="A17" s="68">
        <v>7</v>
      </c>
      <c r="B17" s="208" t="s">
        <v>1961</v>
      </c>
      <c r="C17" s="26" t="s">
        <v>1735</v>
      </c>
      <c r="D17" s="222">
        <v>49658400</v>
      </c>
      <c r="E17" s="47"/>
      <c r="F17" s="82"/>
      <c r="G17"/>
      <c r="H17"/>
      <c r="I17"/>
      <c r="J17"/>
      <c r="K17"/>
      <c r="L17"/>
      <c r="M17"/>
      <c r="N17"/>
      <c r="O17"/>
      <c r="P17"/>
      <c r="Q17"/>
      <c r="R17"/>
      <c r="S17"/>
      <c r="T17"/>
      <c r="U17"/>
      <c r="V17"/>
      <c r="W17"/>
      <c r="X17"/>
      <c r="Y17"/>
      <c r="Z17"/>
      <c r="AA17"/>
      <c r="AB17"/>
    </row>
    <row r="18" spans="1:28" s="31" customFormat="1" ht="51" customHeight="1">
      <c r="A18" s="68">
        <v>9</v>
      </c>
      <c r="B18" s="227" t="s">
        <v>96</v>
      </c>
      <c r="C18" s="56" t="s">
        <v>97</v>
      </c>
      <c r="D18" s="222">
        <v>23786400</v>
      </c>
      <c r="E18" s="88"/>
      <c r="F18" s="82"/>
      <c r="G18"/>
      <c r="H18"/>
      <c r="I18"/>
      <c r="J18"/>
      <c r="K18"/>
      <c r="L18"/>
      <c r="M18"/>
      <c r="N18"/>
      <c r="O18"/>
      <c r="P18"/>
      <c r="Q18"/>
      <c r="R18"/>
      <c r="S18"/>
      <c r="T18"/>
      <c r="U18"/>
      <c r="V18"/>
      <c r="W18"/>
      <c r="X18"/>
      <c r="Y18"/>
      <c r="Z18"/>
      <c r="AA18"/>
      <c r="AB18"/>
    </row>
    <row r="19" spans="1:28" s="31" customFormat="1" ht="51" customHeight="1">
      <c r="A19" s="68">
        <v>10</v>
      </c>
      <c r="B19" s="227" t="s">
        <v>1718</v>
      </c>
      <c r="C19" s="56"/>
      <c r="D19" s="222">
        <v>77233200</v>
      </c>
      <c r="E19" s="88"/>
      <c r="F19" s="82"/>
      <c r="G19"/>
      <c r="H19"/>
      <c r="I19"/>
      <c r="J19"/>
      <c r="K19"/>
      <c r="L19"/>
      <c r="M19"/>
      <c r="N19"/>
      <c r="O19"/>
      <c r="P19"/>
      <c r="Q19"/>
      <c r="R19"/>
      <c r="S19"/>
      <c r="T19"/>
      <c r="U19"/>
      <c r="V19"/>
      <c r="W19"/>
      <c r="X19"/>
      <c r="Y19"/>
      <c r="Z19"/>
      <c r="AA19"/>
      <c r="AB19"/>
    </row>
    <row r="20" spans="1:28" s="31" customFormat="1" ht="122.25" customHeight="1" thickBot="1">
      <c r="A20" s="68">
        <v>11</v>
      </c>
      <c r="B20" s="227" t="s">
        <v>1717</v>
      </c>
      <c r="C20" s="56" t="s">
        <v>1441</v>
      </c>
      <c r="D20" s="222">
        <v>58410000</v>
      </c>
      <c r="E20" s="88"/>
      <c r="F20" s="82"/>
      <c r="G20"/>
      <c r="H20"/>
      <c r="I20"/>
      <c r="J20"/>
      <c r="K20"/>
      <c r="L20"/>
      <c r="M20"/>
      <c r="N20"/>
      <c r="O20"/>
      <c r="P20"/>
      <c r="Q20"/>
      <c r="R20"/>
      <c r="S20"/>
      <c r="T20"/>
      <c r="U20"/>
      <c r="V20"/>
      <c r="W20"/>
      <c r="X20"/>
      <c r="Y20"/>
      <c r="Z20"/>
      <c r="AA20"/>
      <c r="AB20"/>
    </row>
    <row r="21" spans="1:28" s="31" customFormat="1" ht="23.25" customHeight="1">
      <c r="A21" s="68">
        <v>12</v>
      </c>
      <c r="B21" s="54" t="s">
        <v>154</v>
      </c>
      <c r="C21" s="423"/>
      <c r="D21" s="423"/>
      <c r="E21" s="424"/>
      <c r="F21" s="82"/>
      <c r="G21"/>
      <c r="H21"/>
      <c r="I21"/>
      <c r="J21"/>
      <c r="K21"/>
      <c r="L21"/>
      <c r="M21"/>
      <c r="N21"/>
      <c r="O21"/>
      <c r="P21"/>
      <c r="Q21"/>
      <c r="R21"/>
      <c r="S21"/>
      <c r="T21"/>
      <c r="U21"/>
      <c r="V21"/>
      <c r="W21"/>
      <c r="X21"/>
      <c r="Y21"/>
      <c r="Z21"/>
      <c r="AA21"/>
      <c r="AB21"/>
    </row>
    <row r="22" spans="1:28" s="31" customFormat="1" ht="70.5" customHeight="1">
      <c r="A22" s="68">
        <v>14</v>
      </c>
      <c r="B22" s="208" t="s">
        <v>1667</v>
      </c>
      <c r="C22" s="26"/>
      <c r="D22" s="222">
        <v>18150000</v>
      </c>
      <c r="E22" s="47"/>
      <c r="F22" s="82"/>
      <c r="G22"/>
      <c r="H22"/>
      <c r="I22"/>
      <c r="J22"/>
      <c r="K22"/>
      <c r="L22"/>
      <c r="M22"/>
      <c r="N22"/>
      <c r="O22"/>
      <c r="P22"/>
      <c r="Q22"/>
      <c r="R22"/>
      <c r="S22"/>
      <c r="T22"/>
      <c r="U22"/>
      <c r="V22"/>
      <c r="W22"/>
      <c r="X22"/>
      <c r="Y22"/>
      <c r="Z22"/>
      <c r="AA22"/>
      <c r="AB22"/>
    </row>
    <row r="23" spans="1:28" s="31" customFormat="1" ht="70.5" customHeight="1" thickBot="1">
      <c r="A23" s="68">
        <v>15</v>
      </c>
      <c r="B23" s="208" t="s">
        <v>98</v>
      </c>
      <c r="C23" s="70" t="s">
        <v>155</v>
      </c>
      <c r="D23" s="222">
        <v>20064000</v>
      </c>
      <c r="E23" s="47"/>
      <c r="F23" s="82"/>
      <c r="G23"/>
      <c r="H23"/>
      <c r="I23"/>
      <c r="J23"/>
      <c r="K23"/>
      <c r="L23"/>
      <c r="M23"/>
      <c r="N23"/>
      <c r="O23"/>
      <c r="P23"/>
      <c r="Q23"/>
      <c r="R23"/>
      <c r="S23"/>
      <c r="T23"/>
      <c r="U23"/>
      <c r="V23"/>
      <c r="W23"/>
      <c r="X23"/>
      <c r="Y23"/>
      <c r="Z23"/>
      <c r="AA23"/>
      <c r="AB23"/>
    </row>
    <row r="24" spans="1:28" s="31" customFormat="1" ht="21" customHeight="1">
      <c r="A24" s="68">
        <v>16</v>
      </c>
      <c r="B24" s="54" t="s">
        <v>156</v>
      </c>
      <c r="C24" s="423"/>
      <c r="D24" s="423"/>
      <c r="E24" s="424"/>
      <c r="F24" s="82"/>
      <c r="G24"/>
      <c r="H24"/>
      <c r="I24"/>
      <c r="J24"/>
      <c r="K24"/>
      <c r="L24"/>
      <c r="M24"/>
      <c r="N24"/>
      <c r="O24"/>
      <c r="P24"/>
      <c r="Q24"/>
      <c r="R24"/>
      <c r="S24"/>
      <c r="T24"/>
      <c r="U24"/>
      <c r="V24"/>
      <c r="W24"/>
      <c r="X24"/>
      <c r="Y24"/>
      <c r="Z24"/>
      <c r="AA24"/>
      <c r="AB24"/>
    </row>
    <row r="25" spans="1:28" s="31" customFormat="1" ht="67.5" customHeight="1">
      <c r="A25" s="68">
        <v>17</v>
      </c>
      <c r="B25" s="227" t="s">
        <v>99</v>
      </c>
      <c r="C25" s="85" t="s">
        <v>1726</v>
      </c>
      <c r="D25" s="222">
        <v>5874000</v>
      </c>
      <c r="E25" s="89"/>
      <c r="F25" s="82"/>
      <c r="G25"/>
      <c r="H25"/>
      <c r="I25"/>
      <c r="J25"/>
      <c r="K25"/>
      <c r="L25"/>
      <c r="M25"/>
      <c r="N25"/>
      <c r="O25"/>
      <c r="P25"/>
      <c r="Q25"/>
      <c r="R25"/>
      <c r="S25"/>
      <c r="T25"/>
      <c r="U25"/>
      <c r="V25"/>
      <c r="W25"/>
      <c r="X25"/>
      <c r="Y25"/>
      <c r="Z25"/>
      <c r="AA25"/>
      <c r="AB25"/>
    </row>
    <row r="26" spans="1:28" s="31" customFormat="1" ht="72" customHeight="1">
      <c r="A26" s="68">
        <v>18</v>
      </c>
      <c r="B26" s="227" t="s">
        <v>100</v>
      </c>
      <c r="C26" s="85" t="s">
        <v>1727</v>
      </c>
      <c r="D26" s="222">
        <v>4672800</v>
      </c>
      <c r="E26" s="89"/>
      <c r="F26" s="82"/>
      <c r="G26"/>
      <c r="H26"/>
      <c r="I26"/>
      <c r="J26"/>
      <c r="K26"/>
      <c r="L26"/>
      <c r="M26"/>
      <c r="N26"/>
      <c r="O26"/>
      <c r="P26"/>
      <c r="Q26"/>
      <c r="R26"/>
      <c r="S26"/>
      <c r="T26"/>
      <c r="U26"/>
      <c r="V26"/>
      <c r="W26"/>
      <c r="X26"/>
      <c r="Y26"/>
      <c r="Z26"/>
      <c r="AA26"/>
      <c r="AB26"/>
    </row>
    <row r="27" spans="1:28" s="31" customFormat="1" ht="65.25" customHeight="1">
      <c r="A27" s="68">
        <v>19</v>
      </c>
      <c r="B27" s="227" t="s">
        <v>101</v>
      </c>
      <c r="C27" s="85" t="s">
        <v>1728</v>
      </c>
      <c r="D27" s="222">
        <v>1808400</v>
      </c>
      <c r="E27" s="89"/>
      <c r="F27" s="82"/>
      <c r="G27"/>
      <c r="H27"/>
      <c r="I27"/>
      <c r="J27"/>
      <c r="K27"/>
      <c r="L27"/>
      <c r="M27"/>
      <c r="N27"/>
      <c r="O27"/>
      <c r="P27"/>
      <c r="Q27"/>
      <c r="R27"/>
      <c r="S27"/>
      <c r="T27"/>
      <c r="U27"/>
      <c r="V27"/>
      <c r="W27"/>
      <c r="X27"/>
      <c r="Y27"/>
      <c r="Z27"/>
      <c r="AA27"/>
      <c r="AB27"/>
    </row>
    <row r="28" spans="1:28" s="31" customFormat="1" ht="76.5" customHeight="1">
      <c r="A28" s="68">
        <v>20</v>
      </c>
      <c r="B28" s="227" t="s">
        <v>1515</v>
      </c>
      <c r="C28" s="85" t="s">
        <v>1729</v>
      </c>
      <c r="D28" s="222">
        <v>4078800</v>
      </c>
      <c r="E28" s="89"/>
      <c r="F28" s="82"/>
      <c r="G28"/>
      <c r="H28"/>
      <c r="I28"/>
      <c r="J28"/>
      <c r="K28"/>
      <c r="L28"/>
      <c r="M28"/>
      <c r="N28"/>
      <c r="O28"/>
      <c r="P28"/>
      <c r="Q28"/>
      <c r="R28"/>
      <c r="S28"/>
      <c r="T28"/>
      <c r="U28"/>
      <c r="V28"/>
      <c r="W28"/>
      <c r="X28"/>
      <c r="Y28"/>
      <c r="Z28"/>
      <c r="AA28"/>
      <c r="AB28"/>
    </row>
    <row r="29" spans="1:28" s="31" customFormat="1" ht="69" customHeight="1">
      <c r="A29" s="68">
        <v>21</v>
      </c>
      <c r="B29" s="227" t="s">
        <v>102</v>
      </c>
      <c r="C29" s="85" t="s">
        <v>103</v>
      </c>
      <c r="D29" s="222">
        <v>19019000</v>
      </c>
      <c r="E29" s="90"/>
      <c r="F29" s="82"/>
      <c r="G29"/>
      <c r="H29"/>
      <c r="I29"/>
      <c r="J29"/>
      <c r="K29"/>
      <c r="L29"/>
      <c r="M29"/>
      <c r="N29"/>
      <c r="O29"/>
      <c r="P29"/>
      <c r="Q29"/>
      <c r="R29"/>
      <c r="S29"/>
      <c r="T29"/>
      <c r="U29"/>
      <c r="V29"/>
      <c r="W29"/>
      <c r="X29"/>
      <c r="Y29"/>
      <c r="Z29"/>
      <c r="AA29"/>
      <c r="AB29"/>
    </row>
    <row r="30" spans="1:28" s="31" customFormat="1" ht="87" customHeight="1">
      <c r="A30" s="68">
        <v>22</v>
      </c>
      <c r="B30" s="227" t="s">
        <v>104</v>
      </c>
      <c r="C30" s="85" t="s">
        <v>1730</v>
      </c>
      <c r="D30" s="222">
        <v>1359600</v>
      </c>
      <c r="E30" s="90"/>
      <c r="F30" s="82"/>
      <c r="G30"/>
      <c r="H30"/>
      <c r="I30"/>
      <c r="J30"/>
      <c r="K30"/>
      <c r="L30"/>
      <c r="M30"/>
      <c r="N30"/>
      <c r="O30"/>
      <c r="P30"/>
      <c r="Q30"/>
      <c r="R30"/>
      <c r="S30"/>
      <c r="T30"/>
      <c r="U30"/>
      <c r="V30"/>
      <c r="W30"/>
      <c r="X30"/>
      <c r="Y30"/>
      <c r="Z30"/>
      <c r="AA30"/>
      <c r="AB30"/>
    </row>
    <row r="31" spans="1:28" s="31" customFormat="1" ht="93" customHeight="1">
      <c r="A31" s="68">
        <v>23</v>
      </c>
      <c r="B31" s="227" t="s">
        <v>1681</v>
      </c>
      <c r="C31" s="85" t="s">
        <v>1731</v>
      </c>
      <c r="D31" s="222">
        <v>5433120</v>
      </c>
      <c r="E31" s="90"/>
      <c r="F31" s="82"/>
      <c r="G31"/>
      <c r="H31"/>
      <c r="I31"/>
      <c r="J31"/>
      <c r="K31"/>
      <c r="L31"/>
      <c r="M31"/>
      <c r="N31"/>
      <c r="O31"/>
      <c r="P31"/>
      <c r="Q31"/>
      <c r="R31"/>
      <c r="S31"/>
      <c r="T31"/>
      <c r="U31"/>
      <c r="V31"/>
      <c r="W31"/>
      <c r="X31"/>
      <c r="Y31"/>
      <c r="Z31"/>
      <c r="AA31"/>
      <c r="AB31"/>
    </row>
    <row r="32" spans="1:28" s="31" customFormat="1" ht="80.25" customHeight="1">
      <c r="A32" s="68">
        <v>24</v>
      </c>
      <c r="B32" s="227" t="s">
        <v>105</v>
      </c>
      <c r="C32" s="85" t="s">
        <v>1732</v>
      </c>
      <c r="D32" s="222">
        <v>4482720</v>
      </c>
      <c r="E32" s="90"/>
      <c r="F32" s="82"/>
      <c r="G32"/>
      <c r="H32"/>
      <c r="I32"/>
      <c r="J32"/>
      <c r="K32"/>
      <c r="L32"/>
      <c r="M32"/>
      <c r="N32"/>
      <c r="O32"/>
      <c r="P32"/>
      <c r="Q32"/>
      <c r="R32"/>
      <c r="S32"/>
      <c r="T32"/>
      <c r="U32"/>
      <c r="V32"/>
      <c r="W32"/>
      <c r="X32"/>
      <c r="Y32"/>
      <c r="Z32"/>
      <c r="AA32"/>
      <c r="AB32"/>
    </row>
    <row r="33" spans="1:28" s="31" customFormat="1" ht="86.25" customHeight="1" thickBot="1">
      <c r="A33" s="68">
        <v>25</v>
      </c>
      <c r="B33" s="208" t="s">
        <v>106</v>
      </c>
      <c r="C33" s="70" t="s">
        <v>107</v>
      </c>
      <c r="D33" s="222" t="s">
        <v>287</v>
      </c>
      <c r="E33" s="91"/>
      <c r="F33" s="82"/>
      <c r="G33"/>
      <c r="H33"/>
      <c r="I33"/>
      <c r="J33"/>
      <c r="K33"/>
      <c r="L33"/>
      <c r="M33"/>
      <c r="N33"/>
      <c r="O33"/>
      <c r="P33"/>
      <c r="Q33"/>
      <c r="R33"/>
      <c r="S33"/>
      <c r="T33"/>
      <c r="U33"/>
      <c r="V33"/>
      <c r="W33"/>
      <c r="X33"/>
      <c r="Y33"/>
      <c r="Z33"/>
      <c r="AA33"/>
      <c r="AB33"/>
    </row>
    <row r="34" spans="1:28" s="31" customFormat="1" ht="18" customHeight="1">
      <c r="A34" s="68">
        <v>26</v>
      </c>
      <c r="B34" s="54" t="s">
        <v>157</v>
      </c>
      <c r="C34" s="423"/>
      <c r="D34" s="423"/>
      <c r="E34" s="424"/>
      <c r="F34" s="82"/>
      <c r="G34"/>
      <c r="H34"/>
      <c r="I34"/>
      <c r="J34"/>
      <c r="K34"/>
      <c r="L34"/>
      <c r="M34"/>
      <c r="N34"/>
      <c r="O34"/>
      <c r="P34"/>
      <c r="Q34"/>
      <c r="R34"/>
      <c r="S34"/>
      <c r="T34"/>
      <c r="U34"/>
      <c r="V34"/>
      <c r="W34"/>
      <c r="X34"/>
      <c r="Y34"/>
      <c r="Z34"/>
      <c r="AA34"/>
      <c r="AB34"/>
    </row>
    <row r="35" spans="1:28" s="31" customFormat="1" ht="61.5" customHeight="1">
      <c r="A35" s="68">
        <v>27</v>
      </c>
      <c r="B35" s="228" t="s">
        <v>108</v>
      </c>
      <c r="C35" s="26" t="s">
        <v>158</v>
      </c>
      <c r="D35" s="222">
        <v>133003200</v>
      </c>
      <c r="E35" s="47"/>
      <c r="F35" s="82"/>
      <c r="G35"/>
      <c r="H35"/>
      <c r="I35"/>
      <c r="J35"/>
      <c r="K35"/>
      <c r="L35"/>
      <c r="M35"/>
      <c r="N35"/>
      <c r="O35"/>
      <c r="P35"/>
      <c r="Q35"/>
      <c r="R35"/>
      <c r="S35"/>
      <c r="T35"/>
      <c r="U35"/>
      <c r="V35"/>
      <c r="W35"/>
      <c r="X35"/>
      <c r="Y35"/>
      <c r="Z35"/>
      <c r="AA35"/>
      <c r="AB35"/>
    </row>
    <row r="36" spans="1:28" s="31" customFormat="1" ht="61.5" customHeight="1" thickBot="1">
      <c r="A36" s="68">
        <v>28</v>
      </c>
      <c r="B36" s="228" t="s">
        <v>109</v>
      </c>
      <c r="C36" s="26" t="s">
        <v>159</v>
      </c>
      <c r="D36" s="222">
        <v>45157200</v>
      </c>
      <c r="E36" s="47"/>
      <c r="F36" s="82"/>
      <c r="G36"/>
      <c r="H36"/>
      <c r="I36"/>
      <c r="J36"/>
      <c r="K36"/>
      <c r="L36"/>
      <c r="M36"/>
      <c r="N36"/>
      <c r="O36"/>
      <c r="P36"/>
      <c r="Q36"/>
      <c r="R36"/>
      <c r="S36"/>
      <c r="T36"/>
      <c r="U36"/>
      <c r="V36"/>
      <c r="W36"/>
      <c r="X36"/>
      <c r="Y36"/>
      <c r="Z36"/>
      <c r="AA36"/>
      <c r="AB36"/>
    </row>
    <row r="37" spans="1:28" s="31" customFormat="1" ht="21.75" customHeight="1">
      <c r="A37" s="68">
        <v>29</v>
      </c>
      <c r="B37" s="54" t="s">
        <v>201</v>
      </c>
      <c r="C37" s="423"/>
      <c r="D37" s="423"/>
      <c r="E37" s="424"/>
      <c r="F37" s="82"/>
      <c r="G37"/>
      <c r="H37"/>
      <c r="I37"/>
      <c r="J37"/>
      <c r="K37"/>
      <c r="L37"/>
      <c r="M37"/>
      <c r="N37"/>
      <c r="O37"/>
      <c r="P37"/>
      <c r="Q37"/>
      <c r="R37"/>
      <c r="S37"/>
      <c r="T37"/>
      <c r="U37"/>
      <c r="V37"/>
      <c r="W37"/>
      <c r="X37"/>
      <c r="Y37"/>
      <c r="Z37"/>
      <c r="AA37"/>
      <c r="AB37"/>
    </row>
    <row r="38" spans="1:28" s="31" customFormat="1" ht="70.5" customHeight="1">
      <c r="A38" s="68">
        <v>31</v>
      </c>
      <c r="B38" s="208" t="s">
        <v>110</v>
      </c>
      <c r="C38" s="70" t="s">
        <v>111</v>
      </c>
      <c r="D38" s="222">
        <v>40920000</v>
      </c>
      <c r="E38" s="49"/>
      <c r="F38" s="82"/>
      <c r="G38"/>
      <c r="H38"/>
      <c r="I38"/>
      <c r="J38"/>
      <c r="K38"/>
      <c r="L38"/>
      <c r="M38"/>
      <c r="N38"/>
      <c r="O38"/>
      <c r="P38"/>
      <c r="Q38"/>
      <c r="R38"/>
      <c r="S38"/>
      <c r="T38"/>
      <c r="U38"/>
      <c r="V38"/>
      <c r="W38"/>
      <c r="X38"/>
      <c r="Y38"/>
      <c r="Z38"/>
      <c r="AA38"/>
      <c r="AB38"/>
    </row>
    <row r="39" spans="1:28" s="31" customFormat="1" ht="67.5" customHeight="1" thickBot="1">
      <c r="A39" s="68">
        <v>33</v>
      </c>
      <c r="B39" s="208" t="s">
        <v>112</v>
      </c>
      <c r="C39" s="70" t="s">
        <v>113</v>
      </c>
      <c r="D39" s="222">
        <v>38280000</v>
      </c>
      <c r="E39" s="49"/>
      <c r="F39" s="82"/>
      <c r="G39"/>
      <c r="H39"/>
      <c r="I39"/>
      <c r="J39"/>
      <c r="K39"/>
      <c r="L39"/>
      <c r="M39"/>
      <c r="N39"/>
      <c r="O39"/>
      <c r="P39"/>
      <c r="Q39"/>
      <c r="R39"/>
      <c r="S39"/>
      <c r="T39"/>
      <c r="U39"/>
      <c r="V39"/>
      <c r="W39"/>
      <c r="X39"/>
      <c r="Y39"/>
      <c r="Z39"/>
      <c r="AA39"/>
      <c r="AB39"/>
    </row>
    <row r="40" spans="1:28" s="31" customFormat="1" ht="23.25" customHeight="1">
      <c r="A40" s="68">
        <v>34</v>
      </c>
      <c r="B40" s="54" t="s">
        <v>160</v>
      </c>
      <c r="C40" s="423"/>
      <c r="D40" s="423"/>
      <c r="E40" s="424"/>
      <c r="F40" s="82"/>
      <c r="G40"/>
      <c r="H40"/>
      <c r="I40"/>
      <c r="J40"/>
      <c r="K40"/>
      <c r="L40"/>
      <c r="M40"/>
      <c r="N40"/>
      <c r="O40"/>
      <c r="P40"/>
      <c r="Q40"/>
      <c r="R40"/>
      <c r="S40"/>
      <c r="T40"/>
      <c r="U40"/>
      <c r="V40"/>
      <c r="W40"/>
      <c r="X40"/>
      <c r="Y40"/>
      <c r="Z40"/>
      <c r="AA40"/>
      <c r="AB40"/>
    </row>
    <row r="41" spans="1:28" s="31" customFormat="1" ht="70.5" customHeight="1" thickBot="1">
      <c r="A41" s="68">
        <v>36</v>
      </c>
      <c r="B41" s="228" t="s">
        <v>161</v>
      </c>
      <c r="C41" s="26" t="s">
        <v>1821</v>
      </c>
      <c r="D41" s="222" t="s">
        <v>287</v>
      </c>
      <c r="E41" s="47"/>
      <c r="F41" s="82"/>
      <c r="G41"/>
      <c r="H41"/>
      <c r="I41"/>
      <c r="J41"/>
      <c r="K41"/>
      <c r="L41"/>
      <c r="M41"/>
      <c r="N41"/>
      <c r="O41"/>
      <c r="P41"/>
      <c r="Q41"/>
      <c r="R41"/>
      <c r="S41"/>
      <c r="T41"/>
      <c r="U41"/>
      <c r="V41"/>
      <c r="W41"/>
      <c r="X41"/>
      <c r="Y41"/>
      <c r="Z41"/>
      <c r="AA41"/>
      <c r="AB41"/>
    </row>
    <row r="42" spans="1:28" s="31" customFormat="1" ht="21" customHeight="1">
      <c r="A42" s="68">
        <v>37</v>
      </c>
      <c r="B42" s="54" t="s">
        <v>167</v>
      </c>
      <c r="C42" s="423"/>
      <c r="D42" s="423"/>
      <c r="E42" s="424"/>
      <c r="F42" s="82"/>
      <c r="G42"/>
      <c r="H42"/>
      <c r="I42"/>
      <c r="J42"/>
      <c r="K42"/>
      <c r="L42"/>
      <c r="M42"/>
      <c r="N42"/>
      <c r="O42"/>
      <c r="P42"/>
      <c r="Q42"/>
      <c r="R42"/>
      <c r="S42"/>
      <c r="T42"/>
      <c r="U42"/>
      <c r="V42"/>
      <c r="W42"/>
      <c r="X42"/>
      <c r="Y42"/>
      <c r="Z42"/>
      <c r="AA42"/>
      <c r="AB42"/>
    </row>
    <row r="43" spans="1:28" s="31" customFormat="1" ht="66.75" customHeight="1">
      <c r="A43" s="68">
        <v>38</v>
      </c>
      <c r="B43" s="228" t="s">
        <v>114</v>
      </c>
      <c r="C43" s="26" t="s">
        <v>115</v>
      </c>
      <c r="D43" s="222" t="s">
        <v>287</v>
      </c>
      <c r="E43" s="55"/>
      <c r="F43" s="82"/>
      <c r="G43"/>
      <c r="H43"/>
      <c r="I43"/>
      <c r="J43"/>
      <c r="K43"/>
      <c r="L43"/>
      <c r="M43"/>
      <c r="N43"/>
      <c r="O43"/>
      <c r="P43"/>
      <c r="Q43"/>
      <c r="R43"/>
      <c r="S43"/>
      <c r="T43"/>
      <c r="U43"/>
      <c r="V43"/>
      <c r="W43"/>
      <c r="X43"/>
      <c r="Y43"/>
      <c r="Z43"/>
      <c r="AA43"/>
      <c r="AB43"/>
    </row>
    <row r="44" spans="1:28" s="31" customFormat="1" ht="66.75" customHeight="1">
      <c r="A44" s="68">
        <v>39</v>
      </c>
      <c r="B44" s="228" t="s">
        <v>162</v>
      </c>
      <c r="C44" s="26" t="s">
        <v>168</v>
      </c>
      <c r="D44" s="222" t="s">
        <v>287</v>
      </c>
      <c r="E44" s="55"/>
      <c r="F44" s="82"/>
      <c r="G44"/>
      <c r="H44"/>
      <c r="I44"/>
      <c r="J44"/>
      <c r="K44"/>
      <c r="L44"/>
      <c r="M44"/>
      <c r="N44"/>
      <c r="O44"/>
      <c r="P44"/>
      <c r="Q44"/>
      <c r="R44"/>
      <c r="S44"/>
      <c r="T44"/>
      <c r="U44"/>
      <c r="V44"/>
      <c r="W44"/>
      <c r="X44"/>
      <c r="Y44"/>
      <c r="Z44"/>
      <c r="AA44"/>
      <c r="AB44"/>
    </row>
    <row r="45" spans="1:28" s="31" customFormat="1" ht="66.75" customHeight="1">
      <c r="A45" s="68">
        <v>40</v>
      </c>
      <c r="B45" s="228" t="s">
        <v>163</v>
      </c>
      <c r="C45" s="26" t="s">
        <v>169</v>
      </c>
      <c r="D45" s="222" t="s">
        <v>287</v>
      </c>
      <c r="E45" s="55"/>
      <c r="F45" s="82"/>
      <c r="G45"/>
      <c r="H45"/>
      <c r="I45"/>
      <c r="J45"/>
      <c r="K45"/>
      <c r="L45"/>
      <c r="M45"/>
      <c r="N45"/>
      <c r="O45"/>
      <c r="P45"/>
      <c r="Q45"/>
      <c r="R45"/>
      <c r="S45"/>
      <c r="T45"/>
      <c r="U45"/>
      <c r="V45"/>
      <c r="W45"/>
      <c r="X45"/>
      <c r="Y45"/>
      <c r="Z45"/>
      <c r="AA45"/>
      <c r="AB45"/>
    </row>
    <row r="46" spans="1:28" s="31" customFormat="1" ht="66.75" customHeight="1">
      <c r="A46" s="68">
        <v>41</v>
      </c>
      <c r="B46" s="228" t="s">
        <v>164</v>
      </c>
      <c r="C46" s="26" t="s">
        <v>170</v>
      </c>
      <c r="D46" s="222" t="s">
        <v>287</v>
      </c>
      <c r="E46" s="55"/>
      <c r="F46" s="82"/>
      <c r="G46"/>
      <c r="H46"/>
      <c r="I46"/>
      <c r="J46"/>
      <c r="K46"/>
      <c r="L46"/>
      <c r="M46"/>
      <c r="N46"/>
      <c r="O46"/>
      <c r="P46"/>
      <c r="Q46"/>
      <c r="R46"/>
      <c r="S46"/>
      <c r="T46"/>
      <c r="U46"/>
      <c r="V46"/>
      <c r="W46"/>
      <c r="X46"/>
      <c r="Y46"/>
      <c r="Z46"/>
      <c r="AA46"/>
      <c r="AB46"/>
    </row>
    <row r="47" spans="1:28" s="31" customFormat="1" ht="66.75" customHeight="1">
      <c r="A47" s="68">
        <v>42</v>
      </c>
      <c r="B47" s="228" t="s">
        <v>165</v>
      </c>
      <c r="C47" s="26" t="s">
        <v>171</v>
      </c>
      <c r="D47" s="222" t="s">
        <v>287</v>
      </c>
      <c r="E47" s="55"/>
      <c r="F47" s="82"/>
      <c r="G47"/>
      <c r="H47"/>
      <c r="I47"/>
      <c r="J47"/>
      <c r="K47"/>
      <c r="L47"/>
      <c r="M47"/>
      <c r="N47"/>
      <c r="O47"/>
      <c r="P47"/>
      <c r="Q47"/>
      <c r="R47"/>
      <c r="S47"/>
      <c r="T47"/>
      <c r="U47"/>
      <c r="V47"/>
      <c r="W47"/>
      <c r="X47"/>
      <c r="Y47"/>
      <c r="Z47"/>
      <c r="AA47"/>
      <c r="AB47"/>
    </row>
    <row r="48" spans="1:28" s="31" customFormat="1" ht="66.75" customHeight="1" thickBot="1">
      <c r="A48" s="68">
        <v>43</v>
      </c>
      <c r="B48" s="228" t="s">
        <v>166</v>
      </c>
      <c r="C48" s="26" t="s">
        <v>171</v>
      </c>
      <c r="D48" s="222" t="s">
        <v>287</v>
      </c>
      <c r="E48" s="55"/>
      <c r="F48" s="82"/>
      <c r="G48"/>
      <c r="H48"/>
      <c r="I48"/>
      <c r="J48"/>
      <c r="K48"/>
      <c r="L48"/>
      <c r="M48"/>
      <c r="N48"/>
      <c r="O48"/>
      <c r="P48"/>
      <c r="Q48"/>
      <c r="R48"/>
      <c r="S48"/>
      <c r="T48"/>
      <c r="U48"/>
      <c r="V48"/>
      <c r="W48"/>
      <c r="X48"/>
      <c r="Y48"/>
      <c r="Z48"/>
      <c r="AA48"/>
      <c r="AB48"/>
    </row>
    <row r="49" spans="1:28" s="31" customFormat="1" ht="18.75" customHeight="1">
      <c r="A49" s="68">
        <v>44</v>
      </c>
      <c r="B49" s="54" t="s">
        <v>172</v>
      </c>
      <c r="C49" s="423"/>
      <c r="D49" s="423"/>
      <c r="E49" s="424"/>
      <c r="F49" s="82"/>
      <c r="G49"/>
      <c r="H49"/>
      <c r="I49"/>
      <c r="J49"/>
      <c r="K49"/>
      <c r="L49"/>
      <c r="M49"/>
      <c r="N49"/>
      <c r="O49"/>
      <c r="P49"/>
      <c r="Q49"/>
      <c r="R49"/>
      <c r="S49"/>
      <c r="T49"/>
      <c r="U49"/>
      <c r="V49"/>
      <c r="W49"/>
      <c r="X49"/>
      <c r="Y49"/>
      <c r="Z49"/>
      <c r="AA49"/>
      <c r="AB49"/>
    </row>
    <row r="50" spans="1:28" s="31" customFormat="1" ht="69" customHeight="1" thickBot="1">
      <c r="A50" s="68">
        <v>45</v>
      </c>
      <c r="B50" s="228" t="s">
        <v>173</v>
      </c>
      <c r="C50" s="26" t="s">
        <v>174</v>
      </c>
      <c r="D50" s="222" t="s">
        <v>287</v>
      </c>
      <c r="E50" s="55"/>
      <c r="F50" s="82"/>
      <c r="G50"/>
      <c r="H50"/>
      <c r="I50"/>
      <c r="J50"/>
      <c r="K50"/>
      <c r="L50"/>
      <c r="M50"/>
      <c r="N50"/>
      <c r="O50"/>
      <c r="P50"/>
      <c r="Q50"/>
      <c r="R50"/>
      <c r="S50"/>
      <c r="T50"/>
      <c r="U50"/>
      <c r="V50"/>
      <c r="W50"/>
      <c r="X50"/>
      <c r="Y50"/>
      <c r="Z50"/>
      <c r="AA50"/>
      <c r="AB50"/>
    </row>
    <row r="51" spans="1:28" s="31" customFormat="1" ht="20.25" customHeight="1">
      <c r="A51" s="68">
        <v>46</v>
      </c>
      <c r="B51" s="54" t="s">
        <v>179</v>
      </c>
      <c r="C51" s="423"/>
      <c r="D51" s="423"/>
      <c r="E51" s="424"/>
      <c r="F51" s="82"/>
      <c r="G51"/>
      <c r="H51"/>
      <c r="I51"/>
      <c r="J51"/>
      <c r="K51"/>
      <c r="L51"/>
      <c r="M51"/>
      <c r="N51"/>
      <c r="O51"/>
      <c r="P51"/>
      <c r="Q51"/>
      <c r="R51"/>
      <c r="S51"/>
      <c r="T51"/>
      <c r="U51"/>
      <c r="V51"/>
      <c r="W51"/>
      <c r="X51"/>
      <c r="Y51"/>
      <c r="Z51"/>
      <c r="AA51"/>
      <c r="AB51"/>
    </row>
    <row r="52" spans="1:28" s="31" customFormat="1" ht="57.75" customHeight="1">
      <c r="A52" s="68">
        <v>47</v>
      </c>
      <c r="B52" s="228" t="s">
        <v>175</v>
      </c>
      <c r="C52" s="26" t="s">
        <v>177</v>
      </c>
      <c r="D52" s="222" t="s">
        <v>287</v>
      </c>
      <c r="E52" s="55"/>
      <c r="F52" s="82"/>
      <c r="G52"/>
      <c r="H52"/>
      <c r="I52"/>
      <c r="J52"/>
      <c r="K52"/>
      <c r="L52"/>
      <c r="M52"/>
      <c r="N52"/>
      <c r="O52"/>
      <c r="P52"/>
      <c r="Q52"/>
      <c r="R52"/>
      <c r="S52"/>
      <c r="T52"/>
      <c r="U52"/>
      <c r="V52"/>
      <c r="W52"/>
      <c r="X52"/>
      <c r="Y52"/>
      <c r="Z52"/>
      <c r="AA52"/>
      <c r="AB52"/>
    </row>
    <row r="53" spans="1:28" s="31" customFormat="1" ht="57.75" customHeight="1">
      <c r="A53" s="68">
        <v>48</v>
      </c>
      <c r="B53" s="228" t="s">
        <v>176</v>
      </c>
      <c r="C53" s="26" t="s">
        <v>116</v>
      </c>
      <c r="D53" s="222" t="s">
        <v>287</v>
      </c>
      <c r="E53" s="55"/>
      <c r="F53" s="82"/>
      <c r="G53"/>
      <c r="H53"/>
      <c r="I53"/>
      <c r="J53"/>
      <c r="K53"/>
      <c r="L53"/>
      <c r="M53"/>
      <c r="N53"/>
      <c r="O53"/>
      <c r="P53"/>
      <c r="Q53"/>
      <c r="R53"/>
      <c r="S53"/>
      <c r="T53"/>
      <c r="U53"/>
      <c r="V53"/>
      <c r="W53"/>
      <c r="X53"/>
      <c r="Y53"/>
      <c r="Z53"/>
      <c r="AA53"/>
      <c r="AB53"/>
    </row>
    <row r="54" spans="1:28" s="31" customFormat="1" ht="57.75" customHeight="1" thickBot="1">
      <c r="A54" s="68">
        <v>49</v>
      </c>
      <c r="B54" s="228" t="s">
        <v>117</v>
      </c>
      <c r="C54" s="26" t="s">
        <v>178</v>
      </c>
      <c r="D54" s="222" t="s">
        <v>287</v>
      </c>
      <c r="E54" s="55"/>
      <c r="F54" s="82"/>
      <c r="G54"/>
      <c r="H54"/>
      <c r="I54"/>
      <c r="J54"/>
      <c r="K54"/>
      <c r="L54"/>
      <c r="M54"/>
      <c r="N54"/>
      <c r="O54"/>
      <c r="P54"/>
      <c r="Q54"/>
      <c r="R54"/>
      <c r="S54"/>
      <c r="T54"/>
      <c r="U54"/>
      <c r="V54"/>
      <c r="W54"/>
      <c r="X54"/>
      <c r="Y54"/>
      <c r="Z54"/>
      <c r="AA54"/>
      <c r="AB54"/>
    </row>
    <row r="55" spans="1:28" s="31" customFormat="1" ht="21" customHeight="1">
      <c r="A55" s="68">
        <v>50</v>
      </c>
      <c r="B55" s="54" t="s">
        <v>180</v>
      </c>
      <c r="C55" s="423"/>
      <c r="D55" s="423"/>
      <c r="E55" s="424"/>
      <c r="F55" s="82"/>
      <c r="G55"/>
      <c r="H55"/>
      <c r="I55"/>
      <c r="J55"/>
      <c r="K55"/>
      <c r="L55"/>
      <c r="M55"/>
      <c r="N55"/>
      <c r="O55"/>
      <c r="P55"/>
      <c r="Q55"/>
      <c r="R55"/>
      <c r="S55"/>
      <c r="T55"/>
      <c r="U55"/>
      <c r="V55"/>
      <c r="W55"/>
      <c r="X55"/>
      <c r="Y55"/>
      <c r="Z55"/>
      <c r="AA55"/>
      <c r="AB55"/>
    </row>
    <row r="56" spans="1:28" s="31" customFormat="1" ht="70.5" customHeight="1" thickBot="1">
      <c r="A56" s="68">
        <v>51</v>
      </c>
      <c r="B56" s="228" t="s">
        <v>118</v>
      </c>
      <c r="C56" s="26" t="s">
        <v>119</v>
      </c>
      <c r="D56" s="222" t="s">
        <v>287</v>
      </c>
      <c r="E56" s="47"/>
      <c r="F56" s="82"/>
      <c r="G56"/>
      <c r="H56"/>
      <c r="I56"/>
      <c r="J56"/>
      <c r="K56"/>
      <c r="L56"/>
      <c r="M56"/>
      <c r="N56"/>
      <c r="O56"/>
      <c r="P56"/>
      <c r="Q56"/>
      <c r="R56"/>
      <c r="S56"/>
      <c r="T56"/>
      <c r="U56"/>
      <c r="V56"/>
      <c r="W56"/>
      <c r="X56"/>
      <c r="Y56"/>
      <c r="Z56"/>
      <c r="AA56"/>
      <c r="AB56"/>
    </row>
    <row r="57" spans="1:28" s="31" customFormat="1" ht="25.5" customHeight="1">
      <c r="A57" s="68">
        <v>52</v>
      </c>
      <c r="B57" s="54" t="s">
        <v>181</v>
      </c>
      <c r="C57" s="423"/>
      <c r="D57" s="423"/>
      <c r="E57" s="424"/>
      <c r="F57" s="82"/>
      <c r="G57"/>
      <c r="H57"/>
      <c r="I57"/>
      <c r="J57"/>
      <c r="K57"/>
      <c r="L57"/>
      <c r="M57"/>
      <c r="N57"/>
      <c r="O57"/>
      <c r="P57"/>
      <c r="Q57"/>
      <c r="R57"/>
      <c r="S57"/>
      <c r="T57"/>
      <c r="U57"/>
      <c r="V57"/>
      <c r="W57"/>
      <c r="X57"/>
      <c r="Y57"/>
      <c r="Z57"/>
      <c r="AA57"/>
      <c r="AB57"/>
    </row>
    <row r="58" spans="1:28" s="31" customFormat="1" ht="57.75" customHeight="1">
      <c r="A58" s="68">
        <v>53</v>
      </c>
      <c r="B58" s="228" t="s">
        <v>120</v>
      </c>
      <c r="C58" s="26" t="s">
        <v>182</v>
      </c>
      <c r="D58" s="222" t="s">
        <v>287</v>
      </c>
      <c r="E58" s="47"/>
      <c r="F58" s="82"/>
      <c r="G58"/>
      <c r="H58"/>
      <c r="I58"/>
      <c r="J58"/>
      <c r="K58"/>
      <c r="L58"/>
      <c r="M58"/>
      <c r="N58"/>
      <c r="O58"/>
      <c r="P58"/>
      <c r="Q58"/>
      <c r="R58"/>
      <c r="S58"/>
      <c r="T58"/>
      <c r="U58"/>
      <c r="V58"/>
      <c r="W58"/>
      <c r="X58"/>
      <c r="Y58"/>
      <c r="Z58"/>
      <c r="AA58"/>
      <c r="AB58"/>
    </row>
    <row r="59" spans="1:28" s="31" customFormat="1" ht="57.75" customHeight="1">
      <c r="A59" s="68">
        <v>54</v>
      </c>
      <c r="B59" s="228" t="s">
        <v>121</v>
      </c>
      <c r="C59" s="26" t="s">
        <v>183</v>
      </c>
      <c r="D59" s="222" t="s">
        <v>287</v>
      </c>
      <c r="E59" s="47"/>
      <c r="F59" s="82"/>
      <c r="G59"/>
      <c r="H59"/>
      <c r="I59"/>
      <c r="J59"/>
      <c r="K59"/>
      <c r="L59"/>
      <c r="M59"/>
      <c r="N59"/>
      <c r="O59"/>
      <c r="P59"/>
      <c r="Q59"/>
      <c r="R59"/>
      <c r="S59"/>
      <c r="T59"/>
      <c r="U59"/>
      <c r="V59"/>
      <c r="W59"/>
      <c r="X59"/>
      <c r="Y59"/>
      <c r="Z59"/>
      <c r="AA59"/>
      <c r="AB59"/>
    </row>
    <row r="60" spans="1:28" s="31" customFormat="1" ht="57.75" customHeight="1" thickBot="1">
      <c r="A60" s="68">
        <v>55</v>
      </c>
      <c r="B60" s="228" t="s">
        <v>122</v>
      </c>
      <c r="C60" s="26" t="s">
        <v>123</v>
      </c>
      <c r="D60" s="222" t="s">
        <v>287</v>
      </c>
      <c r="E60" s="47"/>
      <c r="F60" s="82"/>
      <c r="G60"/>
      <c r="H60"/>
      <c r="I60"/>
      <c r="J60"/>
      <c r="K60"/>
      <c r="L60"/>
      <c r="M60"/>
      <c r="N60"/>
      <c r="O60"/>
      <c r="P60"/>
      <c r="Q60"/>
      <c r="R60"/>
      <c r="S60"/>
      <c r="T60"/>
      <c r="U60"/>
      <c r="V60"/>
      <c r="W60"/>
      <c r="X60"/>
      <c r="Y60"/>
      <c r="Z60"/>
      <c r="AA60"/>
      <c r="AB60"/>
    </row>
    <row r="61" spans="1:28" ht="25.5" customHeight="1">
      <c r="A61" s="68">
        <v>56</v>
      </c>
      <c r="B61" s="54" t="s">
        <v>184</v>
      </c>
      <c r="C61" s="423"/>
      <c r="D61" s="423"/>
      <c r="E61" s="424"/>
      <c r="F61" s="82"/>
    </row>
    <row r="62" spans="1:28" ht="81.75" customHeight="1" thickBot="1">
      <c r="A62" s="68">
        <v>57</v>
      </c>
      <c r="B62" s="228" t="s">
        <v>124</v>
      </c>
      <c r="C62" s="26" t="s">
        <v>125</v>
      </c>
      <c r="D62" s="222" t="s">
        <v>287</v>
      </c>
      <c r="E62" s="47"/>
      <c r="F62" s="82"/>
    </row>
    <row r="63" spans="1:28" ht="19.5" customHeight="1">
      <c r="A63" s="68">
        <v>58</v>
      </c>
      <c r="B63" s="54" t="s">
        <v>200</v>
      </c>
      <c r="C63" s="423"/>
      <c r="D63" s="423"/>
      <c r="E63" s="424"/>
      <c r="F63" s="82"/>
    </row>
    <row r="64" spans="1:28" ht="57.75" customHeight="1" thickBot="1">
      <c r="A64" s="68">
        <v>59</v>
      </c>
      <c r="B64" s="228" t="s">
        <v>126</v>
      </c>
      <c r="C64" s="26" t="s">
        <v>185</v>
      </c>
      <c r="D64" s="222" t="s">
        <v>287</v>
      </c>
      <c r="E64" s="47"/>
      <c r="F64" s="82"/>
    </row>
    <row r="65" spans="1:6" ht="23.25" customHeight="1">
      <c r="A65" s="68">
        <v>60</v>
      </c>
      <c r="B65" s="54" t="s">
        <v>199</v>
      </c>
      <c r="C65" s="423"/>
      <c r="D65" s="423"/>
      <c r="E65" s="424"/>
      <c r="F65" s="82"/>
    </row>
    <row r="66" spans="1:6" ht="71.25" customHeight="1" thickBot="1">
      <c r="A66" s="68">
        <v>61</v>
      </c>
      <c r="B66" s="228" t="s">
        <v>127</v>
      </c>
      <c r="C66" s="26" t="s">
        <v>191</v>
      </c>
      <c r="D66" s="222" t="s">
        <v>287</v>
      </c>
      <c r="E66" s="47"/>
      <c r="F66" s="82"/>
    </row>
    <row r="67" spans="1:6" ht="20.25" customHeight="1">
      <c r="A67" s="68">
        <v>62</v>
      </c>
      <c r="B67" s="54" t="s">
        <v>198</v>
      </c>
      <c r="C67" s="423"/>
      <c r="D67" s="423"/>
      <c r="E67" s="424"/>
      <c r="F67" s="82"/>
    </row>
    <row r="68" spans="1:6" ht="57.75" customHeight="1" thickBot="1">
      <c r="A68" s="68">
        <v>63</v>
      </c>
      <c r="B68" s="228" t="s">
        <v>186</v>
      </c>
      <c r="C68" s="26" t="s">
        <v>192</v>
      </c>
      <c r="D68" s="222" t="s">
        <v>287</v>
      </c>
      <c r="E68" s="47"/>
      <c r="F68" s="82"/>
    </row>
    <row r="69" spans="1:6" ht="24" customHeight="1">
      <c r="A69" s="68">
        <v>64</v>
      </c>
      <c r="B69" s="54" t="s">
        <v>197</v>
      </c>
      <c r="C69" s="423"/>
      <c r="D69" s="423"/>
      <c r="E69" s="424"/>
      <c r="F69" s="82"/>
    </row>
    <row r="70" spans="1:6" ht="69.75" customHeight="1">
      <c r="A70" s="68">
        <v>65</v>
      </c>
      <c r="B70" s="228" t="s">
        <v>128</v>
      </c>
      <c r="C70" s="26" t="s">
        <v>193</v>
      </c>
      <c r="D70" s="222" t="s">
        <v>287</v>
      </c>
      <c r="E70" s="47"/>
      <c r="F70" s="82"/>
    </row>
    <row r="71" spans="1:6" ht="57.75" customHeight="1">
      <c r="A71" s="68">
        <v>66</v>
      </c>
      <c r="B71" s="228" t="s">
        <v>187</v>
      </c>
      <c r="C71" s="26" t="s">
        <v>194</v>
      </c>
      <c r="D71" s="222" t="s">
        <v>287</v>
      </c>
      <c r="E71" s="47"/>
      <c r="F71" s="82"/>
    </row>
    <row r="72" spans="1:6" ht="70.5" customHeight="1" thickBot="1">
      <c r="A72" s="68">
        <v>67</v>
      </c>
      <c r="B72" s="228" t="s">
        <v>188</v>
      </c>
      <c r="C72" s="26" t="s">
        <v>195</v>
      </c>
      <c r="D72" s="222" t="s">
        <v>287</v>
      </c>
      <c r="E72" s="47"/>
      <c r="F72" s="82"/>
    </row>
    <row r="73" spans="1:6" ht="23.25" customHeight="1">
      <c r="A73" s="68">
        <v>68</v>
      </c>
      <c r="B73" s="54" t="s">
        <v>196</v>
      </c>
      <c r="C73" s="423"/>
      <c r="D73" s="423"/>
      <c r="E73" s="424"/>
      <c r="F73" s="82"/>
    </row>
    <row r="74" spans="1:6" ht="72.75" customHeight="1" thickBot="1">
      <c r="A74" s="68">
        <v>69</v>
      </c>
      <c r="B74" s="228" t="s">
        <v>129</v>
      </c>
      <c r="C74" s="26" t="s">
        <v>189</v>
      </c>
      <c r="D74" s="222" t="s">
        <v>287</v>
      </c>
      <c r="E74" s="47"/>
      <c r="F74" s="82"/>
    </row>
    <row r="75" spans="1:6" ht="24.75" customHeight="1">
      <c r="A75" s="68">
        <v>70</v>
      </c>
      <c r="B75" s="54" t="s">
        <v>190</v>
      </c>
      <c r="C75" s="423"/>
      <c r="D75" s="423"/>
      <c r="E75" s="424"/>
      <c r="F75" s="82"/>
    </row>
    <row r="76" spans="1:6" ht="68.25" customHeight="1" thickBot="1">
      <c r="A76" s="68">
        <v>71</v>
      </c>
      <c r="B76" s="229" t="s">
        <v>130</v>
      </c>
      <c r="C76" s="46" t="s">
        <v>131</v>
      </c>
      <c r="D76" s="223">
        <v>240000</v>
      </c>
      <c r="E76" s="51"/>
      <c r="F76" s="82"/>
    </row>
    <row r="77" spans="1:6" ht="18" customHeight="1" thickBot="1">
      <c r="A77" s="417"/>
      <c r="B77" s="418"/>
      <c r="C77" s="389"/>
      <c r="D77" s="419"/>
      <c r="E77" s="399"/>
      <c r="F77" s="66"/>
    </row>
    <row r="78" spans="1:6" ht="21.75" customHeight="1">
      <c r="A78" s="393" t="s">
        <v>1819</v>
      </c>
      <c r="B78" s="394"/>
      <c r="C78" s="389"/>
      <c r="D78" s="419"/>
      <c r="E78" s="399"/>
      <c r="F78" s="66"/>
    </row>
    <row r="79" spans="1:6" ht="20.25" customHeight="1">
      <c r="A79" s="395"/>
      <c r="B79" s="396"/>
      <c r="C79" s="389"/>
      <c r="D79" s="419"/>
      <c r="E79" s="399"/>
      <c r="F79" s="66"/>
    </row>
    <row r="80" spans="1:6" ht="21.75" customHeight="1">
      <c r="A80" s="395"/>
      <c r="B80" s="396"/>
      <c r="C80" s="389"/>
      <c r="D80" s="419"/>
      <c r="E80" s="399"/>
      <c r="F80" s="66"/>
    </row>
    <row r="81" spans="1:6" ht="47.25" customHeight="1" thickBot="1">
      <c r="A81" s="397"/>
      <c r="B81" s="398"/>
      <c r="C81" s="390"/>
      <c r="D81" s="420"/>
      <c r="E81" s="400"/>
      <c r="F81" s="67"/>
    </row>
    <row r="82" spans="1:6" ht="36.75" customHeight="1"/>
  </sheetData>
  <mergeCells count="24">
    <mergeCell ref="C75:E75"/>
    <mergeCell ref="C42:E42"/>
    <mergeCell ref="C34:E34"/>
    <mergeCell ref="C37:E37"/>
    <mergeCell ref="C40:E40"/>
    <mergeCell ref="C63:E63"/>
    <mergeCell ref="C67:E67"/>
    <mergeCell ref="C65:E65"/>
    <mergeCell ref="C69:E69"/>
    <mergeCell ref="C73:E73"/>
    <mergeCell ref="C8:F8"/>
    <mergeCell ref="C10:E10"/>
    <mergeCell ref="C21:E21"/>
    <mergeCell ref="C24:E24"/>
    <mergeCell ref="C61:E61"/>
    <mergeCell ref="C51:E51"/>
    <mergeCell ref="C57:E57"/>
    <mergeCell ref="C55:E55"/>
    <mergeCell ref="C49:E49"/>
    <mergeCell ref="A77:B77"/>
    <mergeCell ref="C77:C81"/>
    <mergeCell ref="D77:D81"/>
    <mergeCell ref="E77:E81"/>
    <mergeCell ref="A78:B81"/>
  </mergeCells>
  <conditionalFormatting sqref="B11:B15">
    <cfRule type="duplicateValues" dxfId="158" priority="39"/>
  </conditionalFormatting>
  <conditionalFormatting sqref="B16:B17">
    <cfRule type="duplicateValues" dxfId="157" priority="38"/>
  </conditionalFormatting>
  <conditionalFormatting sqref="B18:B20">
    <cfRule type="duplicateValues" dxfId="156" priority="37"/>
  </conditionalFormatting>
  <conditionalFormatting sqref="B22:B23">
    <cfRule type="duplicateValues" dxfId="155" priority="33"/>
  </conditionalFormatting>
  <conditionalFormatting sqref="B35:B36">
    <cfRule type="duplicateValues" dxfId="154" priority="27"/>
  </conditionalFormatting>
  <conditionalFormatting sqref="B38">
    <cfRule type="duplicateValues" dxfId="153" priority="26"/>
  </conditionalFormatting>
  <conditionalFormatting sqref="B39">
    <cfRule type="duplicateValues" dxfId="152" priority="25"/>
  </conditionalFormatting>
  <conditionalFormatting sqref="B41">
    <cfRule type="duplicateValues" dxfId="151" priority="22"/>
  </conditionalFormatting>
  <conditionalFormatting sqref="B43:B48">
    <cfRule type="duplicateValues" dxfId="150" priority="21"/>
  </conditionalFormatting>
  <conditionalFormatting sqref="B50">
    <cfRule type="duplicateValues" dxfId="149" priority="18"/>
  </conditionalFormatting>
  <conditionalFormatting sqref="B52:B54">
    <cfRule type="duplicateValues" dxfId="148" priority="17"/>
  </conditionalFormatting>
  <conditionalFormatting sqref="B56">
    <cfRule type="duplicateValues" dxfId="147" priority="16"/>
  </conditionalFormatting>
  <conditionalFormatting sqref="B58:B60">
    <cfRule type="duplicateValues" dxfId="146" priority="15"/>
  </conditionalFormatting>
  <conditionalFormatting sqref="B62">
    <cfRule type="duplicateValues" dxfId="145" priority="10"/>
  </conditionalFormatting>
  <conditionalFormatting sqref="B64">
    <cfRule type="duplicateValues" dxfId="144" priority="9"/>
  </conditionalFormatting>
  <conditionalFormatting sqref="B66">
    <cfRule type="duplicateValues" dxfId="143" priority="8"/>
  </conditionalFormatting>
  <conditionalFormatting sqref="B68">
    <cfRule type="duplicateValues" dxfId="142" priority="7"/>
  </conditionalFormatting>
  <conditionalFormatting sqref="B70:B72">
    <cfRule type="duplicateValues" dxfId="141" priority="6"/>
  </conditionalFormatting>
  <conditionalFormatting sqref="B74">
    <cfRule type="duplicateValues" dxfId="140" priority="5"/>
  </conditionalFormatting>
  <conditionalFormatting sqref="B76">
    <cfRule type="duplicateValues" dxfId="139" priority="4"/>
  </conditionalFormatting>
  <conditionalFormatting sqref="B25:B33">
    <cfRule type="duplicateValues" dxfId="138" priority="271"/>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0"/>
  <sheetViews>
    <sheetView topLeftCell="B1" zoomScale="112" zoomScaleNormal="112" workbookViewId="0">
      <selection activeCell="C1" sqref="C1"/>
    </sheetView>
  </sheetViews>
  <sheetFormatPr defaultRowHeight="15"/>
  <cols>
    <col min="1" max="1" width="3.42578125" style="33" customWidth="1"/>
    <col min="2" max="2" width="29" style="243" customWidth="1"/>
    <col min="3" max="3" width="52.28515625" style="251" customWidth="1"/>
    <col min="4" max="4" width="17.7109375" style="245" customWidth="1"/>
    <col min="5" max="5" width="22" customWidth="1"/>
    <col min="6" max="6" width="1.85546875" customWidth="1"/>
  </cols>
  <sheetData>
    <row r="1" spans="1:6" ht="174.75" customHeight="1" thickBot="1">
      <c r="A1" s="92"/>
      <c r="B1" s="236"/>
      <c r="C1" s="249"/>
      <c r="D1" s="246"/>
      <c r="E1" s="36"/>
      <c r="F1" s="94"/>
    </row>
    <row r="2" spans="1:6" ht="36.75" customHeight="1" thickBot="1">
      <c r="A2" s="101"/>
      <c r="B2" s="237" t="s">
        <v>1477</v>
      </c>
      <c r="C2" s="425"/>
      <c r="D2" s="425"/>
      <c r="E2" s="425"/>
      <c r="F2" s="426"/>
    </row>
    <row r="3" spans="1:6" ht="22.5" customHeight="1" thickBot="1">
      <c r="A3" s="102"/>
      <c r="B3" s="238" t="s">
        <v>2</v>
      </c>
      <c r="C3" s="263" t="s">
        <v>0</v>
      </c>
      <c r="D3" s="247" t="s">
        <v>1</v>
      </c>
      <c r="E3" s="99"/>
      <c r="F3" s="100"/>
    </row>
    <row r="4" spans="1:6" ht="55.5" customHeight="1">
      <c r="A4" s="81">
        <v>1</v>
      </c>
      <c r="B4" s="239" t="s">
        <v>1891</v>
      </c>
      <c r="C4" s="259" t="s">
        <v>1909</v>
      </c>
      <c r="D4" s="248">
        <v>9168000</v>
      </c>
      <c r="E4" s="103"/>
      <c r="F4" s="82"/>
    </row>
    <row r="5" spans="1:6" ht="56.25">
      <c r="A5" s="81">
        <v>2</v>
      </c>
      <c r="B5" s="240" t="s">
        <v>1890</v>
      </c>
      <c r="C5" s="260" t="s">
        <v>1910</v>
      </c>
      <c r="D5" s="224">
        <v>9792000</v>
      </c>
      <c r="E5" s="104"/>
      <c r="F5" s="82"/>
    </row>
    <row r="6" spans="1:6" ht="56.25">
      <c r="A6" s="81">
        <v>3</v>
      </c>
      <c r="B6" s="240" t="s">
        <v>1889</v>
      </c>
      <c r="C6" s="260" t="s">
        <v>1911</v>
      </c>
      <c r="D6" s="224">
        <v>13392000</v>
      </c>
      <c r="E6" s="104"/>
      <c r="F6" s="82"/>
    </row>
    <row r="7" spans="1:6" ht="51" customHeight="1">
      <c r="A7" s="81">
        <v>4</v>
      </c>
      <c r="B7" s="240" t="s">
        <v>1892</v>
      </c>
      <c r="C7" s="260" t="s">
        <v>1912</v>
      </c>
      <c r="D7" s="224">
        <v>9792000</v>
      </c>
      <c r="E7" s="104"/>
      <c r="F7" s="82"/>
    </row>
    <row r="8" spans="1:6" ht="51" customHeight="1">
      <c r="A8" s="81">
        <v>5</v>
      </c>
      <c r="B8" s="240" t="s">
        <v>1894</v>
      </c>
      <c r="C8" s="260" t="s">
        <v>1913</v>
      </c>
      <c r="D8" s="224">
        <v>9348000</v>
      </c>
      <c r="E8" s="104"/>
      <c r="F8" s="82"/>
    </row>
    <row r="9" spans="1:6" ht="51" customHeight="1">
      <c r="A9" s="81">
        <v>6</v>
      </c>
      <c r="B9" s="240" t="s">
        <v>1893</v>
      </c>
      <c r="C9" s="260" t="s">
        <v>1914</v>
      </c>
      <c r="D9" s="224">
        <v>9540000</v>
      </c>
      <c r="E9" s="104"/>
      <c r="F9" s="82"/>
    </row>
    <row r="10" spans="1:6" ht="51" customHeight="1">
      <c r="A10" s="81">
        <v>7</v>
      </c>
      <c r="B10" s="240" t="s">
        <v>1895</v>
      </c>
      <c r="C10" s="260" t="s">
        <v>1915</v>
      </c>
      <c r="D10" s="224">
        <v>9168000</v>
      </c>
      <c r="E10" s="104"/>
      <c r="F10" s="82"/>
    </row>
    <row r="11" spans="1:6" ht="54" customHeight="1">
      <c r="A11" s="81">
        <v>8</v>
      </c>
      <c r="B11" s="240" t="s">
        <v>1896</v>
      </c>
      <c r="C11" s="260" t="s">
        <v>1666</v>
      </c>
      <c r="D11" s="224">
        <v>10476000</v>
      </c>
      <c r="E11" s="104"/>
      <c r="F11" s="82"/>
    </row>
    <row r="12" spans="1:6" ht="55.5" customHeight="1">
      <c r="A12" s="81">
        <v>9</v>
      </c>
      <c r="B12" s="240" t="s">
        <v>1897</v>
      </c>
      <c r="C12" s="260" t="s">
        <v>1916</v>
      </c>
      <c r="D12" s="224">
        <v>14088000</v>
      </c>
      <c r="E12" s="104"/>
      <c r="F12" s="82"/>
    </row>
    <row r="13" spans="1:6" ht="57.75" customHeight="1">
      <c r="A13" s="81">
        <v>10</v>
      </c>
      <c r="B13" s="240" t="s">
        <v>1898</v>
      </c>
      <c r="C13" s="260" t="s">
        <v>1917</v>
      </c>
      <c r="D13" s="224">
        <v>9732000</v>
      </c>
      <c r="E13" s="104"/>
      <c r="F13" s="82"/>
    </row>
    <row r="14" spans="1:6" ht="54.75" customHeight="1">
      <c r="A14" s="81">
        <v>11</v>
      </c>
      <c r="B14" s="240" t="s">
        <v>1899</v>
      </c>
      <c r="C14" s="260" t="s">
        <v>1918</v>
      </c>
      <c r="D14" s="224">
        <v>10476000</v>
      </c>
      <c r="E14" s="104"/>
      <c r="F14" s="82"/>
    </row>
    <row r="15" spans="1:6" ht="64.5" customHeight="1">
      <c r="A15" s="81">
        <v>12</v>
      </c>
      <c r="B15" s="240" t="s">
        <v>1900</v>
      </c>
      <c r="C15" s="260" t="s">
        <v>1919</v>
      </c>
      <c r="D15" s="224">
        <v>14088000</v>
      </c>
      <c r="E15" s="104"/>
      <c r="F15" s="82"/>
    </row>
    <row r="16" spans="1:6" ht="64.5" customHeight="1">
      <c r="A16" s="81">
        <v>13</v>
      </c>
      <c r="B16" s="240" t="s">
        <v>1901</v>
      </c>
      <c r="C16" s="260" t="s">
        <v>1920</v>
      </c>
      <c r="D16" s="224">
        <v>19920000</v>
      </c>
      <c r="E16" s="104"/>
      <c r="F16" s="82"/>
    </row>
    <row r="17" spans="1:6" ht="64.5" customHeight="1">
      <c r="A17" s="81">
        <v>14</v>
      </c>
      <c r="B17" s="240" t="s">
        <v>1902</v>
      </c>
      <c r="C17" s="260" t="s">
        <v>1921</v>
      </c>
      <c r="D17" s="224">
        <v>22320000</v>
      </c>
      <c r="E17" s="104"/>
      <c r="F17" s="82"/>
    </row>
    <row r="18" spans="1:6" ht="64.5" customHeight="1">
      <c r="A18" s="81">
        <v>15</v>
      </c>
      <c r="B18" s="240" t="s">
        <v>1903</v>
      </c>
      <c r="C18" s="260" t="s">
        <v>1922</v>
      </c>
      <c r="D18" s="224">
        <v>23280000</v>
      </c>
      <c r="E18" s="104"/>
      <c r="F18" s="82"/>
    </row>
    <row r="19" spans="1:6" ht="66" customHeight="1">
      <c r="A19" s="81">
        <v>16</v>
      </c>
      <c r="B19" s="240" t="s">
        <v>1904</v>
      </c>
      <c r="C19" s="260" t="s">
        <v>1923</v>
      </c>
      <c r="D19" s="224">
        <v>24036000</v>
      </c>
      <c r="E19" s="104"/>
      <c r="F19" s="82"/>
    </row>
    <row r="20" spans="1:6" ht="64.5" customHeight="1">
      <c r="A20" s="81">
        <v>17</v>
      </c>
      <c r="B20" s="241" t="s">
        <v>1905</v>
      </c>
      <c r="C20" s="260" t="s">
        <v>1665</v>
      </c>
      <c r="D20" s="224">
        <v>22512000</v>
      </c>
      <c r="E20" s="104"/>
      <c r="F20" s="82"/>
    </row>
    <row r="21" spans="1:6" ht="69.75" customHeight="1">
      <c r="A21" s="81">
        <v>18</v>
      </c>
      <c r="B21" s="240" t="s">
        <v>1906</v>
      </c>
      <c r="C21" s="260" t="s">
        <v>1924</v>
      </c>
      <c r="D21" s="224">
        <v>19920000</v>
      </c>
      <c r="E21" s="104"/>
      <c r="F21" s="82"/>
    </row>
    <row r="22" spans="1:6" ht="64.5" customHeight="1">
      <c r="A22" s="81">
        <v>19</v>
      </c>
      <c r="B22" s="240" t="s">
        <v>1907</v>
      </c>
      <c r="C22" s="260" t="s">
        <v>1925</v>
      </c>
      <c r="D22" s="224" t="s">
        <v>1401</v>
      </c>
      <c r="E22" s="104"/>
      <c r="F22" s="82"/>
    </row>
    <row r="23" spans="1:6" ht="64.5" customHeight="1">
      <c r="A23" s="81">
        <v>20</v>
      </c>
      <c r="B23" s="240" t="s">
        <v>1908</v>
      </c>
      <c r="C23" s="260" t="s">
        <v>1926</v>
      </c>
      <c r="D23" s="224">
        <v>21636000</v>
      </c>
      <c r="E23" s="104"/>
      <c r="F23" s="82"/>
    </row>
    <row r="24" spans="1:6" ht="64.5" customHeight="1">
      <c r="A24" s="81">
        <v>21</v>
      </c>
      <c r="B24" s="240" t="s">
        <v>1458</v>
      </c>
      <c r="C24" s="261" t="s">
        <v>1927</v>
      </c>
      <c r="D24" s="224">
        <v>8160000</v>
      </c>
      <c r="E24" s="104"/>
      <c r="F24" s="82"/>
    </row>
    <row r="25" spans="1:6" ht="64.5" customHeight="1">
      <c r="A25" s="81">
        <v>22</v>
      </c>
      <c r="B25" s="240" t="s">
        <v>1457</v>
      </c>
      <c r="C25" s="261" t="s">
        <v>1928</v>
      </c>
      <c r="D25" s="224">
        <v>13476000</v>
      </c>
      <c r="E25" s="104"/>
      <c r="F25" s="82"/>
    </row>
    <row r="26" spans="1:6" ht="60.75" customHeight="1">
      <c r="A26" s="81">
        <v>23</v>
      </c>
      <c r="B26" s="240" t="s">
        <v>1456</v>
      </c>
      <c r="C26" s="261" t="s">
        <v>1929</v>
      </c>
      <c r="D26" s="224">
        <v>9936000</v>
      </c>
      <c r="E26" s="104"/>
      <c r="F26" s="82"/>
    </row>
    <row r="27" spans="1:6" ht="64.5" customHeight="1">
      <c r="A27" s="81">
        <v>24</v>
      </c>
      <c r="B27" s="240" t="s">
        <v>1455</v>
      </c>
      <c r="C27" s="261" t="s">
        <v>1930</v>
      </c>
      <c r="D27" s="224">
        <v>18972000</v>
      </c>
      <c r="E27" s="104"/>
      <c r="F27" s="82"/>
    </row>
    <row r="28" spans="1:6" ht="64.5" customHeight="1">
      <c r="A28" s="81">
        <v>25</v>
      </c>
      <c r="B28" s="240" t="s">
        <v>1454</v>
      </c>
      <c r="C28" s="261" t="s">
        <v>1931</v>
      </c>
      <c r="D28" s="224">
        <v>10644000</v>
      </c>
      <c r="E28" s="104"/>
      <c r="F28" s="82"/>
    </row>
    <row r="29" spans="1:6" ht="57" customHeight="1">
      <c r="A29" s="81">
        <v>26</v>
      </c>
      <c r="B29" s="240" t="s">
        <v>1453</v>
      </c>
      <c r="C29" s="261" t="s">
        <v>1932</v>
      </c>
      <c r="D29" s="224">
        <v>16320000</v>
      </c>
      <c r="E29" s="104"/>
      <c r="F29" s="82"/>
    </row>
    <row r="30" spans="1:6" ht="50.25" customHeight="1">
      <c r="A30" s="81">
        <v>27</v>
      </c>
      <c r="B30" s="240" t="s">
        <v>1452</v>
      </c>
      <c r="C30" s="261" t="s">
        <v>1933</v>
      </c>
      <c r="D30" s="224">
        <v>12240000</v>
      </c>
      <c r="E30" s="104"/>
      <c r="F30" s="82"/>
    </row>
    <row r="31" spans="1:6" ht="62.25" customHeight="1">
      <c r="A31" s="81">
        <v>28</v>
      </c>
      <c r="B31" s="240" t="s">
        <v>1451</v>
      </c>
      <c r="C31" s="261" t="s">
        <v>1934</v>
      </c>
      <c r="D31" s="224">
        <v>22344000</v>
      </c>
      <c r="E31" s="104"/>
      <c r="F31" s="82"/>
    </row>
    <row r="32" spans="1:6" ht="57" customHeight="1">
      <c r="A32" s="81">
        <v>29</v>
      </c>
      <c r="B32" s="240" t="s">
        <v>1450</v>
      </c>
      <c r="C32" s="261" t="s">
        <v>1935</v>
      </c>
      <c r="D32" s="224">
        <v>15960000</v>
      </c>
      <c r="E32" s="104"/>
      <c r="F32" s="82"/>
    </row>
    <row r="33" spans="1:6" ht="54" customHeight="1">
      <c r="A33" s="81">
        <v>30</v>
      </c>
      <c r="B33" s="240" t="s">
        <v>1449</v>
      </c>
      <c r="C33" s="261" t="s">
        <v>1936</v>
      </c>
      <c r="D33" s="224">
        <v>19152000</v>
      </c>
      <c r="E33" s="104"/>
      <c r="F33" s="82"/>
    </row>
    <row r="34" spans="1:6" ht="59.25" customHeight="1" thickBot="1">
      <c r="A34" s="81">
        <v>31</v>
      </c>
      <c r="B34" s="242" t="s">
        <v>1448</v>
      </c>
      <c r="C34" s="262" t="s">
        <v>1937</v>
      </c>
      <c r="D34" s="225">
        <v>39000000</v>
      </c>
      <c r="E34" s="105"/>
      <c r="F34" s="82"/>
    </row>
    <row r="35" spans="1:6" ht="15.75" thickBot="1">
      <c r="A35" s="411"/>
      <c r="B35" s="412"/>
      <c r="C35" s="427"/>
      <c r="D35" s="429"/>
      <c r="E35" s="415"/>
      <c r="F35" s="82"/>
    </row>
    <row r="36" spans="1:6" ht="15" customHeight="1">
      <c r="A36" s="393" t="s">
        <v>1614</v>
      </c>
      <c r="B36" s="394"/>
      <c r="C36" s="427"/>
      <c r="D36" s="429"/>
      <c r="E36" s="415"/>
      <c r="F36" s="82"/>
    </row>
    <row r="37" spans="1:6">
      <c r="A37" s="395"/>
      <c r="B37" s="396"/>
      <c r="C37" s="427"/>
      <c r="D37" s="429"/>
      <c r="E37" s="415"/>
      <c r="F37" s="82"/>
    </row>
    <row r="38" spans="1:6">
      <c r="A38" s="395"/>
      <c r="B38" s="396"/>
      <c r="C38" s="427"/>
      <c r="D38" s="429"/>
      <c r="E38" s="415"/>
      <c r="F38" s="82"/>
    </row>
    <row r="39" spans="1:6" ht="51" customHeight="1" thickBot="1">
      <c r="A39" s="397"/>
      <c r="B39" s="398"/>
      <c r="C39" s="428"/>
      <c r="D39" s="430"/>
      <c r="E39" s="416"/>
      <c r="F39" s="83"/>
    </row>
    <row r="40" spans="1:6">
      <c r="C40" s="250"/>
      <c r="D40" s="244"/>
    </row>
  </sheetData>
  <mergeCells count="6">
    <mergeCell ref="C2:F2"/>
    <mergeCell ref="A35:B35"/>
    <mergeCell ref="C35:C39"/>
    <mergeCell ref="D35:D39"/>
    <mergeCell ref="E35:E39"/>
    <mergeCell ref="A36:B39"/>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42"/>
  <sheetViews>
    <sheetView topLeftCell="B49" zoomScaleNormal="100" workbookViewId="0">
      <selection activeCell="G1" sqref="G1"/>
    </sheetView>
  </sheetViews>
  <sheetFormatPr defaultRowHeight="15"/>
  <cols>
    <col min="1" max="1" width="4.42578125" style="37" customWidth="1"/>
    <col min="2" max="2" width="27" style="216" customWidth="1"/>
    <col min="3" max="3" width="57.5703125" style="24" customWidth="1"/>
    <col min="4" max="4" width="21.7109375" style="231" customWidth="1"/>
    <col min="5" max="5" width="22.28515625" customWidth="1"/>
    <col min="6" max="6" width="2.7109375" customWidth="1"/>
  </cols>
  <sheetData>
    <row r="1" spans="1:6" ht="190.5" customHeight="1" thickBot="1">
      <c r="A1" s="111"/>
      <c r="B1" s="258"/>
      <c r="C1" s="107"/>
      <c r="D1" s="252"/>
      <c r="E1" s="106"/>
      <c r="F1" s="112"/>
    </row>
    <row r="2" spans="1:6" ht="41.25" customHeight="1" thickBot="1">
      <c r="A2" s="115"/>
      <c r="B2" s="96" t="s">
        <v>1476</v>
      </c>
      <c r="C2" s="431"/>
      <c r="D2" s="431"/>
      <c r="E2" s="431"/>
      <c r="F2" s="432"/>
    </row>
    <row r="3" spans="1:6" ht="14.25" customHeight="1">
      <c r="A3" s="115"/>
      <c r="B3" s="431"/>
      <c r="C3" s="431"/>
      <c r="D3" s="431"/>
      <c r="E3" s="431"/>
      <c r="F3" s="120"/>
    </row>
    <row r="4" spans="1:6" ht="24" customHeight="1" thickBot="1">
      <c r="A4" s="116"/>
      <c r="B4" s="232" t="s">
        <v>2</v>
      </c>
      <c r="C4" s="263" t="s">
        <v>0</v>
      </c>
      <c r="D4" s="253" t="s">
        <v>1</v>
      </c>
      <c r="E4" s="118"/>
      <c r="F4" s="100"/>
    </row>
    <row r="5" spans="1:6" ht="54" customHeight="1">
      <c r="A5" s="116">
        <v>1</v>
      </c>
      <c r="B5" s="233" t="s">
        <v>1866</v>
      </c>
      <c r="C5" s="109" t="s">
        <v>1591</v>
      </c>
      <c r="D5" s="254">
        <v>3444000</v>
      </c>
      <c r="E5" s="113"/>
      <c r="F5" s="119"/>
    </row>
    <row r="6" spans="1:6" ht="54.75" customHeight="1">
      <c r="A6" s="116">
        <v>2</v>
      </c>
      <c r="B6" s="234" t="s">
        <v>1867</v>
      </c>
      <c r="C6" s="108" t="s">
        <v>1593</v>
      </c>
      <c r="D6" s="255">
        <v>3576000</v>
      </c>
      <c r="E6" s="53"/>
      <c r="F6" s="82"/>
    </row>
    <row r="7" spans="1:6" ht="51.75" customHeight="1">
      <c r="A7" s="116">
        <v>3</v>
      </c>
      <c r="B7" s="234" t="s">
        <v>1868</v>
      </c>
      <c r="C7" s="108" t="s">
        <v>1605</v>
      </c>
      <c r="D7" s="255">
        <v>5160000</v>
      </c>
      <c r="E7" s="53"/>
      <c r="F7" s="82"/>
    </row>
    <row r="8" spans="1:6" ht="54" customHeight="1">
      <c r="A8" s="116">
        <v>4</v>
      </c>
      <c r="B8" s="234" t="s">
        <v>1871</v>
      </c>
      <c r="C8" s="108" t="s">
        <v>1606</v>
      </c>
      <c r="D8" s="255">
        <v>5520000</v>
      </c>
      <c r="E8" s="53"/>
      <c r="F8" s="82"/>
    </row>
    <row r="9" spans="1:6" ht="57" customHeight="1">
      <c r="A9" s="116">
        <v>5</v>
      </c>
      <c r="B9" s="234" t="s">
        <v>1872</v>
      </c>
      <c r="C9" s="108" t="s">
        <v>1595</v>
      </c>
      <c r="D9" s="255">
        <v>4584000</v>
      </c>
      <c r="E9" s="53"/>
      <c r="F9" s="82"/>
    </row>
    <row r="10" spans="1:6" ht="54.75" customHeight="1">
      <c r="A10" s="116">
        <v>6</v>
      </c>
      <c r="B10" s="234" t="s">
        <v>1873</v>
      </c>
      <c r="C10" s="108" t="s">
        <v>1596</v>
      </c>
      <c r="D10" s="255">
        <v>4800000</v>
      </c>
      <c r="E10" s="53"/>
      <c r="F10" s="82"/>
    </row>
    <row r="11" spans="1:6" ht="56.25" customHeight="1">
      <c r="A11" s="116">
        <v>7</v>
      </c>
      <c r="B11" s="234" t="s">
        <v>1874</v>
      </c>
      <c r="C11" s="108" t="s">
        <v>1607</v>
      </c>
      <c r="D11" s="255">
        <v>5628000</v>
      </c>
      <c r="E11" s="53"/>
      <c r="F11" s="82"/>
    </row>
    <row r="12" spans="1:6" ht="56.25" customHeight="1">
      <c r="A12" s="116">
        <v>8</v>
      </c>
      <c r="B12" s="234" t="s">
        <v>1869</v>
      </c>
      <c r="C12" s="108" t="s">
        <v>1608</v>
      </c>
      <c r="D12" s="255">
        <v>6000000</v>
      </c>
      <c r="E12" s="53"/>
      <c r="F12" s="82"/>
    </row>
    <row r="13" spans="1:6" ht="55.5" customHeight="1">
      <c r="A13" s="116">
        <v>9</v>
      </c>
      <c r="B13" s="234" t="s">
        <v>1875</v>
      </c>
      <c r="C13" s="108" t="s">
        <v>1590</v>
      </c>
      <c r="D13" s="255">
        <v>3264000</v>
      </c>
      <c r="E13" s="53"/>
      <c r="F13" s="82"/>
    </row>
    <row r="14" spans="1:6" ht="60.75" customHeight="1">
      <c r="A14" s="116">
        <v>10</v>
      </c>
      <c r="B14" s="234" t="s">
        <v>1870</v>
      </c>
      <c r="C14" s="108" t="s">
        <v>1589</v>
      </c>
      <c r="D14" s="255">
        <v>3612000</v>
      </c>
      <c r="E14" s="53"/>
      <c r="F14" s="82"/>
    </row>
    <row r="15" spans="1:6" ht="58.5" customHeight="1">
      <c r="A15" s="116">
        <v>11</v>
      </c>
      <c r="B15" s="234" t="s">
        <v>1881</v>
      </c>
      <c r="C15" s="108" t="s">
        <v>1594</v>
      </c>
      <c r="D15" s="255">
        <v>3780000</v>
      </c>
      <c r="E15" s="53"/>
      <c r="F15" s="82"/>
    </row>
    <row r="16" spans="1:6" ht="57" customHeight="1">
      <c r="A16" s="116">
        <v>12</v>
      </c>
      <c r="B16" s="234" t="s">
        <v>1882</v>
      </c>
      <c r="C16" s="108" t="s">
        <v>1601</v>
      </c>
      <c r="D16" s="255">
        <v>4968000</v>
      </c>
      <c r="E16" s="53"/>
      <c r="F16" s="82"/>
    </row>
    <row r="17" spans="1:6" ht="59.25" customHeight="1">
      <c r="A17" s="116">
        <v>13</v>
      </c>
      <c r="B17" s="234" t="s">
        <v>1883</v>
      </c>
      <c r="C17" s="108" t="s">
        <v>1602</v>
      </c>
      <c r="D17" s="255">
        <v>5160000</v>
      </c>
      <c r="E17" s="53"/>
      <c r="F17" s="82"/>
    </row>
    <row r="18" spans="1:6" ht="60.75" customHeight="1">
      <c r="A18" s="116">
        <v>14</v>
      </c>
      <c r="B18" s="234" t="s">
        <v>1884</v>
      </c>
      <c r="C18" s="108" t="s">
        <v>1603</v>
      </c>
      <c r="D18" s="255">
        <v>5352000</v>
      </c>
      <c r="E18" s="53"/>
      <c r="F18" s="82"/>
    </row>
    <row r="19" spans="1:6" ht="59.25" customHeight="1">
      <c r="A19" s="116">
        <v>15</v>
      </c>
      <c r="B19" s="234" t="s">
        <v>1885</v>
      </c>
      <c r="C19" s="108" t="s">
        <v>1592</v>
      </c>
      <c r="D19" s="255">
        <v>4200000</v>
      </c>
      <c r="E19" s="53"/>
      <c r="F19" s="82"/>
    </row>
    <row r="20" spans="1:6" ht="61.5" customHeight="1">
      <c r="A20" s="116">
        <v>16</v>
      </c>
      <c r="B20" s="234" t="s">
        <v>1886</v>
      </c>
      <c r="C20" s="108" t="s">
        <v>1597</v>
      </c>
      <c r="D20" s="255">
        <v>5160000</v>
      </c>
      <c r="E20" s="53"/>
      <c r="F20" s="82"/>
    </row>
    <row r="21" spans="1:6" ht="61.5" customHeight="1">
      <c r="A21" s="116">
        <v>17</v>
      </c>
      <c r="B21" s="234" t="s">
        <v>1887</v>
      </c>
      <c r="C21" s="108" t="s">
        <v>1604</v>
      </c>
      <c r="D21" s="255">
        <v>5628000</v>
      </c>
      <c r="E21" s="53"/>
      <c r="F21" s="82"/>
    </row>
    <row r="22" spans="1:6" ht="60.75" customHeight="1">
      <c r="A22" s="116">
        <v>18</v>
      </c>
      <c r="B22" s="234" t="s">
        <v>1888</v>
      </c>
      <c r="C22" s="108" t="s">
        <v>1609</v>
      </c>
      <c r="D22" s="255">
        <v>6108000</v>
      </c>
      <c r="E22" s="53"/>
      <c r="F22" s="82"/>
    </row>
    <row r="23" spans="1:6" ht="65.25" customHeight="1">
      <c r="A23" s="116">
        <v>19</v>
      </c>
      <c r="B23" s="234" t="s">
        <v>1865</v>
      </c>
      <c r="C23" s="108" t="s">
        <v>1598</v>
      </c>
      <c r="D23" s="255">
        <v>9168000</v>
      </c>
      <c r="E23" s="53"/>
      <c r="F23" s="82"/>
    </row>
    <row r="24" spans="1:6" ht="63" customHeight="1">
      <c r="A24" s="116">
        <v>20</v>
      </c>
      <c r="B24" s="234" t="s">
        <v>1876</v>
      </c>
      <c r="C24" s="108" t="s">
        <v>1610</v>
      </c>
      <c r="D24" s="255">
        <v>10116000</v>
      </c>
      <c r="E24" s="53"/>
      <c r="F24" s="82"/>
    </row>
    <row r="25" spans="1:6" ht="62.25" customHeight="1">
      <c r="A25" s="116">
        <v>21</v>
      </c>
      <c r="B25" s="234" t="s">
        <v>1877</v>
      </c>
      <c r="C25" s="108" t="s">
        <v>1600</v>
      </c>
      <c r="D25" s="255">
        <v>9924000</v>
      </c>
      <c r="E25" s="53"/>
      <c r="F25" s="82"/>
    </row>
    <row r="26" spans="1:6" ht="56.25" customHeight="1">
      <c r="A26" s="116">
        <v>22</v>
      </c>
      <c r="B26" s="234" t="s">
        <v>1878</v>
      </c>
      <c r="C26" s="108" t="s">
        <v>1612</v>
      </c>
      <c r="D26" s="255">
        <v>10500000</v>
      </c>
      <c r="E26" s="53"/>
      <c r="F26" s="82"/>
    </row>
    <row r="27" spans="1:6" ht="64.5" customHeight="1">
      <c r="A27" s="116">
        <v>23</v>
      </c>
      <c r="B27" s="234" t="s">
        <v>1879</v>
      </c>
      <c r="C27" s="108" t="s">
        <v>1599</v>
      </c>
      <c r="D27" s="255">
        <v>9168000</v>
      </c>
      <c r="E27" s="53"/>
      <c r="F27" s="82"/>
    </row>
    <row r="28" spans="1:6" ht="58.5" customHeight="1">
      <c r="A28" s="116">
        <v>24</v>
      </c>
      <c r="B28" s="234" t="s">
        <v>1880</v>
      </c>
      <c r="C28" s="108" t="s">
        <v>1611</v>
      </c>
      <c r="D28" s="255">
        <v>10116000</v>
      </c>
      <c r="E28" s="53"/>
      <c r="F28" s="82"/>
    </row>
    <row r="29" spans="1:6" ht="57" customHeight="1">
      <c r="A29" s="116">
        <v>25</v>
      </c>
      <c r="B29" s="234" t="s">
        <v>1467</v>
      </c>
      <c r="C29" s="108" t="s">
        <v>1475</v>
      </c>
      <c r="D29" s="255">
        <v>7884000</v>
      </c>
      <c r="E29" s="53"/>
      <c r="F29" s="82"/>
    </row>
    <row r="30" spans="1:6" ht="57" customHeight="1">
      <c r="A30" s="116">
        <v>26</v>
      </c>
      <c r="B30" s="234" t="s">
        <v>1464</v>
      </c>
      <c r="C30" s="108" t="s">
        <v>1472</v>
      </c>
      <c r="D30" s="255">
        <v>10440000</v>
      </c>
      <c r="E30" s="53"/>
      <c r="F30" s="82"/>
    </row>
    <row r="31" spans="1:6" ht="60" customHeight="1">
      <c r="A31" s="116">
        <v>27</v>
      </c>
      <c r="B31" s="234" t="s">
        <v>1461</v>
      </c>
      <c r="C31" s="108" t="s">
        <v>1469</v>
      </c>
      <c r="D31" s="255">
        <v>16152000</v>
      </c>
      <c r="E31" s="53"/>
      <c r="F31" s="82"/>
    </row>
    <row r="32" spans="1:6" ht="60" customHeight="1">
      <c r="A32" s="116">
        <v>28</v>
      </c>
      <c r="B32" s="234" t="s">
        <v>1466</v>
      </c>
      <c r="C32" s="108" t="s">
        <v>1474</v>
      </c>
      <c r="D32" s="255">
        <v>10056000</v>
      </c>
      <c r="E32" s="53"/>
      <c r="F32" s="82"/>
    </row>
    <row r="33" spans="1:6" ht="58.5" customHeight="1">
      <c r="A33" s="116">
        <v>29</v>
      </c>
      <c r="B33" s="234" t="s">
        <v>1463</v>
      </c>
      <c r="C33" s="108" t="s">
        <v>1471</v>
      </c>
      <c r="D33" s="255">
        <v>16356000</v>
      </c>
      <c r="E33" s="53"/>
      <c r="F33" s="82"/>
    </row>
    <row r="34" spans="1:6" ht="60.75" customHeight="1">
      <c r="A34" s="116">
        <v>30</v>
      </c>
      <c r="B34" s="234" t="s">
        <v>1460</v>
      </c>
      <c r="C34" s="108" t="s">
        <v>1468</v>
      </c>
      <c r="D34" s="255">
        <v>25740000</v>
      </c>
      <c r="E34" s="53"/>
      <c r="F34" s="82"/>
    </row>
    <row r="35" spans="1:6" ht="62.25" customHeight="1">
      <c r="A35" s="116">
        <v>31</v>
      </c>
      <c r="B35" s="234" t="s">
        <v>1465</v>
      </c>
      <c r="C35" s="108" t="s">
        <v>1473</v>
      </c>
      <c r="D35" s="255">
        <v>17340000</v>
      </c>
      <c r="E35" s="53"/>
      <c r="F35" s="82"/>
    </row>
    <row r="36" spans="1:6" ht="59.25" customHeight="1">
      <c r="A36" s="116">
        <v>32</v>
      </c>
      <c r="B36" s="234" t="s">
        <v>1462</v>
      </c>
      <c r="C36" s="108" t="s">
        <v>1470</v>
      </c>
      <c r="D36" s="255">
        <v>28896000</v>
      </c>
      <c r="E36" s="53"/>
      <c r="F36" s="82"/>
    </row>
    <row r="37" spans="1:6" ht="61.5" customHeight="1" thickBot="1">
      <c r="A37" s="116">
        <v>33</v>
      </c>
      <c r="B37" s="235" t="s">
        <v>1459</v>
      </c>
      <c r="C37" s="110" t="s">
        <v>1613</v>
      </c>
      <c r="D37" s="256">
        <v>51240000</v>
      </c>
      <c r="E37" s="114"/>
      <c r="F37" s="82"/>
    </row>
    <row r="38" spans="1:6" ht="15.75" thickBot="1">
      <c r="A38" s="411"/>
      <c r="B38" s="412"/>
      <c r="C38" s="433"/>
      <c r="D38" s="419"/>
      <c r="E38" s="415"/>
      <c r="F38" s="82"/>
    </row>
    <row r="39" spans="1:6" ht="15" customHeight="1">
      <c r="A39" s="393" t="s">
        <v>1614</v>
      </c>
      <c r="B39" s="394"/>
      <c r="C39" s="433"/>
      <c r="D39" s="419"/>
      <c r="E39" s="415"/>
      <c r="F39" s="82"/>
    </row>
    <row r="40" spans="1:6">
      <c r="A40" s="395"/>
      <c r="B40" s="396"/>
      <c r="C40" s="433"/>
      <c r="D40" s="419"/>
      <c r="E40" s="415"/>
      <c r="F40" s="82"/>
    </row>
    <row r="41" spans="1:6">
      <c r="A41" s="395"/>
      <c r="B41" s="396"/>
      <c r="C41" s="433"/>
      <c r="D41" s="419"/>
      <c r="E41" s="415"/>
      <c r="F41" s="82"/>
    </row>
    <row r="42" spans="1:6" ht="60" customHeight="1" thickBot="1">
      <c r="A42" s="397"/>
      <c r="B42" s="398"/>
      <c r="C42" s="434"/>
      <c r="D42" s="420"/>
      <c r="E42" s="416"/>
      <c r="F42" s="83"/>
    </row>
  </sheetData>
  <mergeCells count="7">
    <mergeCell ref="C2:F2"/>
    <mergeCell ref="A38:B38"/>
    <mergeCell ref="C38:C42"/>
    <mergeCell ref="D38:D42"/>
    <mergeCell ref="E38:E42"/>
    <mergeCell ref="A39:B42"/>
    <mergeCell ref="B3:E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E26"/>
  <sheetViews>
    <sheetView topLeftCell="B28" workbookViewId="0">
      <selection activeCell="C4" sqref="C4"/>
    </sheetView>
  </sheetViews>
  <sheetFormatPr defaultColWidth="17.7109375" defaultRowHeight="21.75" customHeight="1"/>
  <cols>
    <col min="1" max="1" width="3.7109375" customWidth="1"/>
    <col min="2" max="2" width="24.7109375" style="216" customWidth="1"/>
    <col min="3" max="3" width="76.42578125" style="1" customWidth="1"/>
    <col min="4" max="4" width="14.85546875" style="272" customWidth="1"/>
    <col min="5" max="5" width="3" customWidth="1"/>
  </cols>
  <sheetData>
    <row r="5" spans="1:5" ht="18" customHeight="1"/>
    <row r="6" spans="1:5" ht="53.25" customHeight="1"/>
    <row r="7" spans="1:5" ht="14.25" customHeight="1" thickBot="1"/>
    <row r="8" spans="1:5" ht="34.5" customHeight="1" thickBot="1">
      <c r="A8" s="123"/>
      <c r="B8" s="28" t="s">
        <v>316</v>
      </c>
      <c r="C8" s="435"/>
      <c r="D8" s="435"/>
      <c r="E8" s="436"/>
    </row>
    <row r="9" spans="1:5" ht="12.75" customHeight="1">
      <c r="A9" s="124"/>
      <c r="B9" s="267"/>
      <c r="C9" s="121"/>
      <c r="D9" s="267"/>
      <c r="E9" s="122"/>
    </row>
    <row r="10" spans="1:5" ht="24.75" customHeight="1" thickBot="1">
      <c r="A10" s="125"/>
      <c r="B10" s="232" t="s">
        <v>2</v>
      </c>
      <c r="C10" s="275" t="s">
        <v>0</v>
      </c>
      <c r="D10" s="232" t="s">
        <v>1</v>
      </c>
      <c r="E10" s="82"/>
    </row>
    <row r="11" spans="1:5" ht="20.25" customHeight="1">
      <c r="A11" s="125"/>
      <c r="B11" s="268" t="s">
        <v>317</v>
      </c>
      <c r="C11" s="437"/>
      <c r="D11" s="438"/>
      <c r="E11" s="82"/>
    </row>
    <row r="12" spans="1:5" ht="30.75" customHeight="1">
      <c r="A12" s="81">
        <v>1</v>
      </c>
      <c r="B12" s="269" t="s">
        <v>318</v>
      </c>
      <c r="C12" s="4" t="s">
        <v>1387</v>
      </c>
      <c r="D12" s="273">
        <v>2850000</v>
      </c>
      <c r="E12" s="82"/>
    </row>
    <row r="13" spans="1:5" ht="30.75" customHeight="1">
      <c r="A13" s="81">
        <v>2</v>
      </c>
      <c r="B13" s="269" t="s">
        <v>319</v>
      </c>
      <c r="C13" s="4" t="s">
        <v>320</v>
      </c>
      <c r="D13" s="273">
        <v>2500000</v>
      </c>
      <c r="E13" s="82"/>
    </row>
    <row r="14" spans="1:5" ht="30.75" customHeight="1">
      <c r="A14" s="81">
        <v>3</v>
      </c>
      <c r="B14" s="269" t="s">
        <v>321</v>
      </c>
      <c r="C14" s="4" t="s">
        <v>322</v>
      </c>
      <c r="D14" s="274" t="s">
        <v>287</v>
      </c>
      <c r="E14" s="82"/>
    </row>
    <row r="15" spans="1:5" ht="20.25" customHeight="1">
      <c r="A15" s="81"/>
      <c r="B15" s="439" t="s">
        <v>323</v>
      </c>
      <c r="C15" s="440"/>
      <c r="D15" s="441"/>
      <c r="E15" s="82"/>
    </row>
    <row r="16" spans="1:5" ht="52.5" customHeight="1">
      <c r="A16" s="81">
        <v>4</v>
      </c>
      <c r="B16" s="269" t="s">
        <v>324</v>
      </c>
      <c r="C16" s="4" t="s">
        <v>325</v>
      </c>
      <c r="D16" s="273">
        <v>4800000</v>
      </c>
      <c r="E16" s="82"/>
    </row>
    <row r="17" spans="1:5" ht="52.5" customHeight="1">
      <c r="A17" s="81">
        <v>5</v>
      </c>
      <c r="B17" s="269" t="s">
        <v>2114</v>
      </c>
      <c r="C17" s="4"/>
      <c r="D17" s="273" t="s">
        <v>287</v>
      </c>
      <c r="E17" s="82"/>
    </row>
    <row r="18" spans="1:5" ht="19.5" customHeight="1" thickBot="1">
      <c r="A18" s="81"/>
      <c r="B18" s="442" t="s">
        <v>326</v>
      </c>
      <c r="C18" s="443"/>
      <c r="D18" s="444"/>
      <c r="E18" s="82"/>
    </row>
    <row r="19" spans="1:5" ht="37.5" customHeight="1">
      <c r="A19" s="81">
        <v>6</v>
      </c>
      <c r="B19" s="381" t="s">
        <v>327</v>
      </c>
      <c r="C19" s="382" t="s">
        <v>328</v>
      </c>
      <c r="D19" s="383" t="s">
        <v>287</v>
      </c>
      <c r="E19" s="82"/>
    </row>
    <row r="20" spans="1:5" ht="46.5" customHeight="1">
      <c r="A20" s="81">
        <v>7</v>
      </c>
      <c r="B20" s="269" t="s">
        <v>329</v>
      </c>
      <c r="C20" s="4" t="s">
        <v>330</v>
      </c>
      <c r="D20" s="384">
        <v>4800000</v>
      </c>
      <c r="E20" s="82"/>
    </row>
    <row r="21" spans="1:5" ht="46.5" customHeight="1" thickBot="1">
      <c r="A21" s="81"/>
      <c r="B21" s="270" t="s">
        <v>2115</v>
      </c>
      <c r="C21" s="9"/>
      <c r="D21" s="385" t="s">
        <v>287</v>
      </c>
      <c r="E21" s="82"/>
    </row>
    <row r="22" spans="1:5" ht="16.5" customHeight="1" thickBot="1">
      <c r="A22" s="126"/>
      <c r="B22" s="271"/>
      <c r="C22" s="433"/>
      <c r="D22" s="433"/>
      <c r="E22" s="82"/>
    </row>
    <row r="23" spans="1:5" ht="27.75" customHeight="1">
      <c r="A23" s="393" t="s">
        <v>1823</v>
      </c>
      <c r="B23" s="394"/>
      <c r="C23" s="433"/>
      <c r="D23" s="433"/>
      <c r="E23" s="82"/>
    </row>
    <row r="24" spans="1:5" ht="27.75" customHeight="1">
      <c r="A24" s="395"/>
      <c r="B24" s="396"/>
      <c r="C24" s="433"/>
      <c r="D24" s="433"/>
      <c r="E24" s="82"/>
    </row>
    <row r="25" spans="1:5" ht="27.75" customHeight="1">
      <c r="A25" s="395"/>
      <c r="B25" s="396"/>
      <c r="C25" s="433"/>
      <c r="D25" s="433"/>
      <c r="E25" s="82"/>
    </row>
    <row r="26" spans="1:5" ht="27.75" customHeight="1" thickBot="1">
      <c r="A26" s="397"/>
      <c r="B26" s="398"/>
      <c r="C26" s="434"/>
      <c r="D26" s="434"/>
      <c r="E26" s="83"/>
    </row>
  </sheetData>
  <mergeCells count="6">
    <mergeCell ref="C8:E8"/>
    <mergeCell ref="C11:D11"/>
    <mergeCell ref="B15:D15"/>
    <mergeCell ref="B18:D18"/>
    <mergeCell ref="A23:B26"/>
    <mergeCell ref="C22:D26"/>
  </mergeCells>
  <conditionalFormatting sqref="B13">
    <cfRule type="duplicateValues" dxfId="137" priority="8"/>
  </conditionalFormatting>
  <conditionalFormatting sqref="B16">
    <cfRule type="duplicateValues" dxfId="136" priority="7"/>
  </conditionalFormatting>
  <conditionalFormatting sqref="B14">
    <cfRule type="duplicateValues" dxfId="135" priority="6"/>
  </conditionalFormatting>
  <conditionalFormatting sqref="B12">
    <cfRule type="duplicateValues" dxfId="134" priority="5"/>
  </conditionalFormatting>
  <conditionalFormatting sqref="B19:B20">
    <cfRule type="duplicateValues" dxfId="133" priority="3"/>
  </conditionalFormatting>
  <conditionalFormatting sqref="B17">
    <cfRule type="duplicateValues" dxfId="132" priority="2"/>
  </conditionalFormatting>
  <conditionalFormatting sqref="B21">
    <cfRule type="duplicateValues" dxfId="131" priority="1"/>
  </conditionalFormatting>
  <hyperlinks>
    <hyperlink ref="B20" r:id="rId1" display="DS-2CE56C2T-IR" xr:uid="{00000000-0004-0000-0500-000000000000}"/>
    <hyperlink ref="B19" r:id="rId2" display="DS-2CE16C2T-IR" xr:uid="{00000000-0004-0000-0500-000001000000}"/>
    <hyperlink ref="B21" r:id="rId3" display="DS-2CE16C2T-IR" xr:uid="{00000000-0004-0000-0500-000002000000}"/>
  </hyperlinks>
  <pageMargins left="0.7" right="0.7" top="0.75" bottom="0.75" header="0.3" footer="0.3"/>
  <pageSetup orientation="portrait" verticalDpi="0"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33"/>
  <sheetViews>
    <sheetView workbookViewId="0">
      <selection activeCell="G124" sqref="G124"/>
    </sheetView>
  </sheetViews>
  <sheetFormatPr defaultRowHeight="15"/>
  <cols>
    <col min="1" max="1" width="4.140625" style="38" customWidth="1"/>
    <col min="2" max="2" width="29.140625" style="216" customWidth="1"/>
    <col min="3" max="3" width="61.85546875" style="23" customWidth="1"/>
    <col min="4" max="4" width="23.140625" style="216" customWidth="1"/>
    <col min="5" max="5" width="21.28515625" style="23" customWidth="1"/>
    <col min="6" max="6" width="2.85546875" style="23" customWidth="1"/>
  </cols>
  <sheetData>
    <row r="1" spans="1:6" ht="200.25" customHeight="1" thickBot="1"/>
    <row r="2" spans="1:6" ht="33" customHeight="1" thickBot="1">
      <c r="A2" s="127"/>
      <c r="B2" s="30" t="s">
        <v>1649</v>
      </c>
      <c r="C2" s="128"/>
      <c r="D2" s="199"/>
      <c r="E2" s="129"/>
      <c r="F2" s="130"/>
    </row>
    <row r="3" spans="1:6" ht="12.75" customHeight="1">
      <c r="A3" s="102"/>
      <c r="B3" s="281"/>
      <c r="C3" s="131"/>
      <c r="D3" s="200"/>
      <c r="E3" s="132"/>
      <c r="F3" s="82"/>
    </row>
    <row r="4" spans="1:6" ht="18.75" customHeight="1" thickBot="1">
      <c r="A4" s="81"/>
      <c r="B4" s="232" t="s">
        <v>2</v>
      </c>
      <c r="C4" s="98" t="s">
        <v>0</v>
      </c>
      <c r="D4" s="253" t="s">
        <v>1</v>
      </c>
      <c r="E4" s="99"/>
      <c r="F4" s="82"/>
    </row>
    <row r="5" spans="1:6" ht="18.75" customHeight="1">
      <c r="A5" s="81"/>
      <c r="B5" s="450" t="s">
        <v>1615</v>
      </c>
      <c r="C5" s="451"/>
      <c r="D5" s="451"/>
      <c r="E5" s="452"/>
      <c r="F5" s="82"/>
    </row>
    <row r="6" spans="1:6" ht="18.75" customHeight="1" thickBot="1">
      <c r="A6" s="81"/>
      <c r="B6" s="282" t="s">
        <v>1616</v>
      </c>
      <c r="C6" s="97"/>
      <c r="D6" s="276"/>
      <c r="E6" s="133"/>
      <c r="F6" s="82"/>
    </row>
    <row r="7" spans="1:6" ht="58.5" customHeight="1" thickBot="1">
      <c r="A7" s="81">
        <v>1</v>
      </c>
      <c r="B7" s="312" t="s">
        <v>1617</v>
      </c>
      <c r="C7" s="313" t="s">
        <v>1650</v>
      </c>
      <c r="D7" s="314">
        <v>1655810000</v>
      </c>
      <c r="E7" s="315"/>
      <c r="F7" s="82"/>
    </row>
    <row r="8" spans="1:6" ht="21.75" customHeight="1" thickBot="1">
      <c r="A8" s="81"/>
      <c r="B8" s="282" t="s">
        <v>1618</v>
      </c>
      <c r="C8" s="97"/>
      <c r="D8" s="276"/>
      <c r="E8" s="133"/>
      <c r="F8" s="82"/>
    </row>
    <row r="9" spans="1:6" ht="72.75" thickBot="1">
      <c r="A9" s="81">
        <v>2</v>
      </c>
      <c r="B9" s="312" t="s">
        <v>2055</v>
      </c>
      <c r="C9" s="316" t="s">
        <v>2057</v>
      </c>
      <c r="D9" s="317">
        <v>1050470000</v>
      </c>
      <c r="E9" s="318"/>
      <c r="F9" s="82"/>
    </row>
    <row r="10" spans="1:6" ht="60" customHeight="1" thickBot="1">
      <c r="A10" s="81">
        <v>3</v>
      </c>
      <c r="B10" s="312" t="s">
        <v>2054</v>
      </c>
      <c r="C10" s="316" t="s">
        <v>1651</v>
      </c>
      <c r="D10" s="317">
        <v>1202820000</v>
      </c>
      <c r="E10" s="318"/>
      <c r="F10" s="82"/>
    </row>
    <row r="11" spans="1:6" ht="72.75" thickBot="1">
      <c r="A11" s="81">
        <v>4</v>
      </c>
      <c r="B11" s="312" t="s">
        <v>2056</v>
      </c>
      <c r="C11" s="316" t="s">
        <v>2058</v>
      </c>
      <c r="D11" s="317">
        <v>922710000</v>
      </c>
      <c r="E11" s="318"/>
      <c r="F11" s="82"/>
    </row>
    <row r="12" spans="1:6" ht="21.75" customHeight="1" thickBot="1">
      <c r="A12" s="81"/>
      <c r="B12" s="282" t="s">
        <v>1940</v>
      </c>
      <c r="C12" s="97"/>
      <c r="D12" s="276"/>
      <c r="E12" s="133"/>
      <c r="F12" s="82"/>
    </row>
    <row r="13" spans="1:6" ht="63" customHeight="1">
      <c r="A13" s="81">
        <v>5</v>
      </c>
      <c r="B13" s="319" t="s">
        <v>1941</v>
      </c>
      <c r="C13" s="73" t="s">
        <v>1943</v>
      </c>
      <c r="D13" s="320">
        <v>1290500000</v>
      </c>
      <c r="E13" s="321"/>
      <c r="F13" s="82"/>
    </row>
    <row r="14" spans="1:6" ht="64.5" customHeight="1" thickBot="1">
      <c r="A14" s="81">
        <v>6</v>
      </c>
      <c r="B14" s="322" t="s">
        <v>1942</v>
      </c>
      <c r="C14" s="46" t="s">
        <v>1944</v>
      </c>
      <c r="D14" s="323">
        <v>951200000</v>
      </c>
      <c r="E14" s="51"/>
      <c r="F14" s="82"/>
    </row>
    <row r="15" spans="1:6" ht="21" customHeight="1" thickBot="1">
      <c r="A15" s="81"/>
      <c r="B15" s="282" t="s">
        <v>1621</v>
      </c>
      <c r="C15" s="448"/>
      <c r="D15" s="448"/>
      <c r="E15" s="449"/>
      <c r="F15" s="82"/>
    </row>
    <row r="16" spans="1:6" ht="131.25" customHeight="1">
      <c r="A16" s="81">
        <v>7</v>
      </c>
      <c r="B16" s="319" t="s">
        <v>1622</v>
      </c>
      <c r="C16" s="324" t="s">
        <v>2010</v>
      </c>
      <c r="D16" s="325">
        <v>2527350000</v>
      </c>
      <c r="E16" s="326"/>
      <c r="F16" s="82"/>
    </row>
    <row r="17" spans="1:6" ht="117" customHeight="1">
      <c r="A17" s="81">
        <v>8</v>
      </c>
      <c r="B17" s="208" t="s">
        <v>1623</v>
      </c>
      <c r="C17" s="42" t="s">
        <v>1657</v>
      </c>
      <c r="D17" s="277">
        <v>2272730000</v>
      </c>
      <c r="E17" s="135"/>
      <c r="F17" s="82"/>
    </row>
    <row r="18" spans="1:6" ht="82.5" customHeight="1">
      <c r="A18" s="81">
        <v>9</v>
      </c>
      <c r="B18" s="208" t="s">
        <v>1624</v>
      </c>
      <c r="C18" s="42" t="s">
        <v>1652</v>
      </c>
      <c r="D18" s="277">
        <v>996390000</v>
      </c>
      <c r="E18" s="135"/>
      <c r="F18" s="82"/>
    </row>
    <row r="19" spans="1:6" ht="97.5" customHeight="1" thickBot="1">
      <c r="A19" s="81">
        <v>10</v>
      </c>
      <c r="B19" s="327" t="s">
        <v>1939</v>
      </c>
      <c r="C19" s="328" t="s">
        <v>2011</v>
      </c>
      <c r="D19" s="329">
        <v>652700000</v>
      </c>
      <c r="E19" s="330"/>
      <c r="F19" s="82"/>
    </row>
    <row r="20" spans="1:6" ht="79.5" customHeight="1" thickBot="1">
      <c r="A20" s="81">
        <v>11</v>
      </c>
      <c r="B20" s="327" t="s">
        <v>2060</v>
      </c>
      <c r="C20" s="328" t="s">
        <v>2086</v>
      </c>
      <c r="D20" s="277">
        <v>550420000</v>
      </c>
      <c r="E20" s="135"/>
      <c r="F20" s="82"/>
    </row>
    <row r="21" spans="1:6" ht="91.5" customHeight="1" thickBot="1">
      <c r="A21" s="81">
        <v>12</v>
      </c>
      <c r="B21" s="327" t="s">
        <v>2059</v>
      </c>
      <c r="C21" s="328" t="s">
        <v>2085</v>
      </c>
      <c r="D21" s="329">
        <v>694750000</v>
      </c>
      <c r="E21" s="330"/>
      <c r="F21" s="82"/>
    </row>
    <row r="22" spans="1:6" ht="21" customHeight="1" thickBot="1">
      <c r="A22" s="81"/>
      <c r="B22" s="282" t="s">
        <v>1619</v>
      </c>
      <c r="C22" s="97"/>
      <c r="D22" s="276"/>
      <c r="E22" s="133"/>
      <c r="F22" s="82"/>
    </row>
    <row r="23" spans="1:6" ht="108.75" customHeight="1" thickBot="1">
      <c r="A23" s="81">
        <v>13</v>
      </c>
      <c r="B23" s="312" t="s">
        <v>1620</v>
      </c>
      <c r="C23" s="313" t="s">
        <v>2012</v>
      </c>
      <c r="D23" s="314">
        <v>1131000000</v>
      </c>
      <c r="E23" s="315"/>
      <c r="F23" s="82"/>
    </row>
    <row r="24" spans="1:6" ht="20.25" customHeight="1" thickBot="1">
      <c r="A24" s="81"/>
      <c r="B24" s="282" t="s">
        <v>1628</v>
      </c>
      <c r="C24" s="97"/>
      <c r="D24" s="276"/>
      <c r="E24" s="133"/>
      <c r="F24" s="82"/>
    </row>
    <row r="25" spans="1:6" ht="78" customHeight="1" thickBot="1">
      <c r="A25" s="81">
        <v>14</v>
      </c>
      <c r="B25" s="319" t="s">
        <v>2061</v>
      </c>
      <c r="C25" s="73" t="s">
        <v>2087</v>
      </c>
      <c r="D25" s="320">
        <v>679020000</v>
      </c>
      <c r="E25" s="321"/>
      <c r="F25" s="82"/>
    </row>
    <row r="26" spans="1:6" ht="78" customHeight="1">
      <c r="A26" s="81">
        <v>15</v>
      </c>
      <c r="B26" s="319" t="s">
        <v>1945</v>
      </c>
      <c r="C26" s="73" t="s">
        <v>1957</v>
      </c>
      <c r="D26" s="320">
        <v>904010000</v>
      </c>
      <c r="E26" s="321"/>
      <c r="F26" s="82"/>
    </row>
    <row r="27" spans="1:6" ht="78" customHeight="1">
      <c r="A27" s="81">
        <v>16</v>
      </c>
      <c r="B27" s="377" t="s">
        <v>2062</v>
      </c>
      <c r="C27" s="378" t="s">
        <v>2088</v>
      </c>
      <c r="D27" s="379">
        <v>688660000</v>
      </c>
      <c r="E27" s="380"/>
      <c r="F27" s="82"/>
    </row>
    <row r="28" spans="1:6" ht="78" customHeight="1">
      <c r="A28" s="81">
        <v>17</v>
      </c>
      <c r="B28" s="208" t="s">
        <v>1946</v>
      </c>
      <c r="C28" s="26" t="s">
        <v>1958</v>
      </c>
      <c r="D28" s="201">
        <v>519910000</v>
      </c>
      <c r="E28" s="331"/>
      <c r="F28" s="82"/>
    </row>
    <row r="29" spans="1:6" ht="78" customHeight="1">
      <c r="A29" s="81">
        <v>18</v>
      </c>
      <c r="B29" s="208" t="s">
        <v>2063</v>
      </c>
      <c r="C29" s="26" t="s">
        <v>2089</v>
      </c>
      <c r="D29" s="201">
        <v>616370000</v>
      </c>
      <c r="E29" s="331"/>
      <c r="F29" s="82"/>
    </row>
    <row r="30" spans="1:6" ht="84" customHeight="1">
      <c r="A30" s="81">
        <v>19</v>
      </c>
      <c r="B30" s="208" t="s">
        <v>1947</v>
      </c>
      <c r="C30" s="26" t="s">
        <v>1959</v>
      </c>
      <c r="D30" s="201">
        <v>462260000</v>
      </c>
      <c r="E30" s="331"/>
      <c r="F30" s="82"/>
    </row>
    <row r="31" spans="1:6" ht="90" customHeight="1">
      <c r="A31" s="81">
        <v>20</v>
      </c>
      <c r="B31" s="208" t="s">
        <v>1948</v>
      </c>
      <c r="C31" s="26" t="s">
        <v>1960</v>
      </c>
      <c r="D31" s="201">
        <v>443120000</v>
      </c>
      <c r="E31" s="47"/>
      <c r="F31" s="82"/>
    </row>
    <row r="32" spans="1:6" ht="82.5" customHeight="1" thickBot="1">
      <c r="A32" s="81">
        <v>21</v>
      </c>
      <c r="B32" s="322" t="s">
        <v>1949</v>
      </c>
      <c r="C32" s="46" t="s">
        <v>1962</v>
      </c>
      <c r="D32" s="323">
        <v>340520000</v>
      </c>
      <c r="E32" s="51"/>
      <c r="F32" s="82"/>
    </row>
    <row r="33" spans="1:6" ht="23.25" customHeight="1" thickBot="1">
      <c r="A33" s="81"/>
      <c r="B33" s="282" t="s">
        <v>1977</v>
      </c>
      <c r="C33" s="97"/>
      <c r="D33" s="276"/>
      <c r="E33" s="133"/>
      <c r="F33" s="82"/>
    </row>
    <row r="34" spans="1:6" ht="87" customHeight="1">
      <c r="A34" s="81">
        <v>22</v>
      </c>
      <c r="B34" s="319" t="s">
        <v>2064</v>
      </c>
      <c r="C34" s="73" t="s">
        <v>2090</v>
      </c>
      <c r="D34" s="320">
        <v>590780000</v>
      </c>
      <c r="E34" s="321"/>
      <c r="F34" s="82"/>
    </row>
    <row r="35" spans="1:6" ht="23.25" customHeight="1" thickBot="1">
      <c r="A35" s="81"/>
      <c r="B35" s="282" t="s">
        <v>1625</v>
      </c>
      <c r="C35" s="97"/>
      <c r="D35" s="276"/>
      <c r="E35" s="133"/>
      <c r="F35" s="82"/>
    </row>
    <row r="36" spans="1:6" ht="87" customHeight="1">
      <c r="A36" s="81">
        <v>23</v>
      </c>
      <c r="B36" s="319" t="s">
        <v>2065</v>
      </c>
      <c r="C36" s="73" t="s">
        <v>2091</v>
      </c>
      <c r="D36" s="320">
        <v>658770000</v>
      </c>
      <c r="E36" s="321"/>
      <c r="F36" s="82"/>
    </row>
    <row r="37" spans="1:6" ht="87" customHeight="1">
      <c r="A37" s="81">
        <v>24</v>
      </c>
      <c r="B37" s="377" t="s">
        <v>2066</v>
      </c>
      <c r="C37" s="378" t="s">
        <v>2092</v>
      </c>
      <c r="D37" s="379">
        <v>668410000</v>
      </c>
      <c r="E37" s="380"/>
      <c r="F37" s="82"/>
    </row>
    <row r="38" spans="1:6" ht="87" customHeight="1" thickBot="1">
      <c r="A38" s="81">
        <v>25</v>
      </c>
      <c r="B38" s="377" t="s">
        <v>2067</v>
      </c>
      <c r="C38" s="378" t="s">
        <v>2093</v>
      </c>
      <c r="D38" s="379">
        <v>586820000</v>
      </c>
      <c r="E38" s="380"/>
      <c r="F38" s="82"/>
    </row>
    <row r="39" spans="1:6" ht="87" customHeight="1" thickBot="1">
      <c r="A39" s="81">
        <v>26</v>
      </c>
      <c r="B39" s="319" t="s">
        <v>1950</v>
      </c>
      <c r="C39" s="73" t="s">
        <v>1963</v>
      </c>
      <c r="D39" s="320">
        <v>452600000</v>
      </c>
      <c r="E39" s="321"/>
      <c r="F39" s="82"/>
    </row>
    <row r="40" spans="1:6" ht="78.75" customHeight="1">
      <c r="A40" s="81">
        <v>27</v>
      </c>
      <c r="B40" s="319" t="s">
        <v>2068</v>
      </c>
      <c r="C40" s="73" t="s">
        <v>2094</v>
      </c>
      <c r="D40" s="320">
        <v>590780000</v>
      </c>
      <c r="E40" s="321"/>
      <c r="F40" s="82"/>
    </row>
    <row r="41" spans="1:6" ht="90" customHeight="1">
      <c r="A41" s="81">
        <v>28</v>
      </c>
      <c r="B41" s="208" t="s">
        <v>1951</v>
      </c>
      <c r="C41" s="26" t="s">
        <v>1964</v>
      </c>
      <c r="D41" s="201">
        <v>413510000</v>
      </c>
      <c r="E41" s="47"/>
      <c r="F41" s="82"/>
    </row>
    <row r="42" spans="1:6" ht="86.25" customHeight="1">
      <c r="A42" s="81">
        <v>29</v>
      </c>
      <c r="B42" s="208" t="s">
        <v>1952</v>
      </c>
      <c r="C42" s="26" t="s">
        <v>1965</v>
      </c>
      <c r="D42" s="201">
        <v>400920000</v>
      </c>
      <c r="E42" s="47"/>
      <c r="F42" s="82"/>
    </row>
    <row r="43" spans="1:6" ht="84" customHeight="1" thickBot="1">
      <c r="A43" s="81">
        <v>30</v>
      </c>
      <c r="B43" s="322" t="s">
        <v>1953</v>
      </c>
      <c r="C43" s="46" t="s">
        <v>1966</v>
      </c>
      <c r="D43" s="323">
        <v>285640000</v>
      </c>
      <c r="E43" s="51"/>
      <c r="F43" s="82"/>
    </row>
    <row r="44" spans="1:6" ht="20.25" customHeight="1" thickBot="1">
      <c r="A44" s="81"/>
      <c r="B44" s="282" t="s">
        <v>1626</v>
      </c>
      <c r="C44" s="448"/>
      <c r="D44" s="448"/>
      <c r="E44" s="133"/>
      <c r="F44" s="82"/>
    </row>
    <row r="45" spans="1:6" ht="98.25" customHeight="1">
      <c r="A45" s="81">
        <v>31</v>
      </c>
      <c r="B45" s="319" t="s">
        <v>1954</v>
      </c>
      <c r="C45" s="73" t="s">
        <v>1967</v>
      </c>
      <c r="D45" s="320">
        <v>332630000</v>
      </c>
      <c r="E45" s="321"/>
      <c r="F45" s="82"/>
    </row>
    <row r="46" spans="1:6" ht="98.25" customHeight="1">
      <c r="A46" s="81">
        <v>32</v>
      </c>
      <c r="B46" s="377" t="s">
        <v>2069</v>
      </c>
      <c r="C46" s="378" t="s">
        <v>2095</v>
      </c>
      <c r="D46" s="379">
        <v>330020000</v>
      </c>
      <c r="E46" s="380"/>
      <c r="F46" s="82"/>
    </row>
    <row r="47" spans="1:6" ht="98.25" customHeight="1">
      <c r="A47" s="81">
        <v>33</v>
      </c>
      <c r="B47" s="377" t="s">
        <v>2070</v>
      </c>
      <c r="C47" s="378" t="s">
        <v>2096</v>
      </c>
      <c r="D47" s="379">
        <v>309280000</v>
      </c>
      <c r="E47" s="380"/>
      <c r="F47" s="82"/>
    </row>
    <row r="48" spans="1:6" ht="95.25" customHeight="1">
      <c r="A48" s="81">
        <v>34</v>
      </c>
      <c r="B48" s="208" t="s">
        <v>1955</v>
      </c>
      <c r="C48" s="26" t="s">
        <v>1968</v>
      </c>
      <c r="D48" s="201">
        <v>217400000</v>
      </c>
      <c r="E48" s="47"/>
      <c r="F48" s="82"/>
    </row>
    <row r="49" spans="1:6" ht="93.75" customHeight="1" thickBot="1">
      <c r="A49" s="81">
        <v>35</v>
      </c>
      <c r="B49" s="322" t="s">
        <v>1956</v>
      </c>
      <c r="C49" s="46" t="s">
        <v>1969</v>
      </c>
      <c r="D49" s="323">
        <v>119400000</v>
      </c>
      <c r="E49" s="51"/>
      <c r="F49" s="82"/>
    </row>
    <row r="50" spans="1:6" ht="22.5" customHeight="1" thickBot="1">
      <c r="A50" s="81"/>
      <c r="B50" s="453" t="s">
        <v>2005</v>
      </c>
      <c r="C50" s="454"/>
      <c r="D50" s="454"/>
      <c r="E50" s="455"/>
      <c r="F50" s="82"/>
    </row>
    <row r="51" spans="1:6" ht="112.5" customHeight="1">
      <c r="A51" s="81">
        <v>36</v>
      </c>
      <c r="B51" s="319" t="s">
        <v>2006</v>
      </c>
      <c r="C51" s="73" t="s">
        <v>2008</v>
      </c>
      <c r="D51" s="320">
        <v>756900000</v>
      </c>
      <c r="E51" s="321"/>
      <c r="F51" s="82"/>
    </row>
    <row r="52" spans="1:6" ht="113.25" customHeight="1" thickBot="1">
      <c r="A52" s="81">
        <v>37</v>
      </c>
      <c r="B52" s="322" t="s">
        <v>2007</v>
      </c>
      <c r="C52" s="46" t="s">
        <v>2009</v>
      </c>
      <c r="D52" s="323">
        <v>619110000</v>
      </c>
      <c r="E52" s="51"/>
      <c r="F52" s="82"/>
    </row>
    <row r="53" spans="1:6" ht="113.25" customHeight="1" thickBot="1">
      <c r="A53" s="81">
        <v>38</v>
      </c>
      <c r="B53" s="322" t="s">
        <v>2071</v>
      </c>
      <c r="C53" s="46" t="s">
        <v>2097</v>
      </c>
      <c r="D53" s="323">
        <v>43610000</v>
      </c>
      <c r="E53" s="51"/>
      <c r="F53" s="82"/>
    </row>
    <row r="54" spans="1:6" ht="19.5" customHeight="1">
      <c r="A54" s="81"/>
      <c r="B54" s="453" t="s">
        <v>1627</v>
      </c>
      <c r="C54" s="454"/>
      <c r="D54" s="454"/>
      <c r="E54" s="455"/>
      <c r="F54" s="82"/>
    </row>
    <row r="55" spans="1:6" ht="17.25" customHeight="1" thickBot="1">
      <c r="A55" s="81"/>
      <c r="B55" s="282" t="s">
        <v>1621</v>
      </c>
      <c r="C55" s="460"/>
      <c r="D55" s="461"/>
      <c r="E55" s="462"/>
      <c r="F55" s="82"/>
    </row>
    <row r="56" spans="1:6" ht="102" customHeight="1">
      <c r="A56" s="81">
        <v>39</v>
      </c>
      <c r="B56" s="332" t="s">
        <v>1713</v>
      </c>
      <c r="C56" s="333" t="s">
        <v>1975</v>
      </c>
      <c r="D56" s="334" t="s">
        <v>1401</v>
      </c>
      <c r="E56" s="335"/>
      <c r="F56" s="82"/>
    </row>
    <row r="57" spans="1:6" ht="102" customHeight="1">
      <c r="A57" s="81">
        <v>40</v>
      </c>
      <c r="B57" s="283" t="s">
        <v>1970</v>
      </c>
      <c r="C57" s="39" t="s">
        <v>1973</v>
      </c>
      <c r="D57" s="278">
        <v>574240000</v>
      </c>
      <c r="E57" s="50"/>
      <c r="F57" s="82"/>
    </row>
    <row r="58" spans="1:6" ht="102" customHeight="1" thickBot="1">
      <c r="A58" s="81">
        <v>41</v>
      </c>
      <c r="B58" s="336" t="s">
        <v>1971</v>
      </c>
      <c r="C58" s="337" t="s">
        <v>1972</v>
      </c>
      <c r="D58" s="338">
        <v>590120000</v>
      </c>
      <c r="E58" s="339"/>
      <c r="F58" s="82"/>
    </row>
    <row r="59" spans="1:6" ht="18.75" customHeight="1" thickBot="1">
      <c r="A59" s="81"/>
      <c r="B59" s="282" t="s">
        <v>1628</v>
      </c>
      <c r="C59" s="97"/>
      <c r="D59" s="276"/>
      <c r="E59" s="133"/>
      <c r="F59" s="82"/>
    </row>
    <row r="60" spans="1:6" ht="117" customHeight="1">
      <c r="A60" s="81">
        <v>42</v>
      </c>
      <c r="B60" s="319" t="s">
        <v>1629</v>
      </c>
      <c r="C60" s="324" t="s">
        <v>2030</v>
      </c>
      <c r="D60" s="325">
        <v>709450000</v>
      </c>
      <c r="E60" s="74"/>
      <c r="F60" s="82"/>
    </row>
    <row r="61" spans="1:6" ht="111" customHeight="1">
      <c r="A61" s="81">
        <v>43</v>
      </c>
      <c r="B61" s="208" t="s">
        <v>1630</v>
      </c>
      <c r="C61" s="42" t="s">
        <v>2031</v>
      </c>
      <c r="D61" s="277">
        <v>597500000</v>
      </c>
      <c r="E61" s="48"/>
      <c r="F61" s="82"/>
    </row>
    <row r="62" spans="1:6" ht="110.25" customHeight="1" thickBot="1">
      <c r="A62" s="81">
        <v>44</v>
      </c>
      <c r="B62" s="322" t="s">
        <v>1974</v>
      </c>
      <c r="C62" s="328" t="s">
        <v>1976</v>
      </c>
      <c r="D62" s="329">
        <v>489830000</v>
      </c>
      <c r="E62" s="340"/>
      <c r="F62" s="82"/>
    </row>
    <row r="63" spans="1:6" ht="21.75" customHeight="1" thickBot="1">
      <c r="A63" s="81"/>
      <c r="B63" s="282" t="s">
        <v>1977</v>
      </c>
      <c r="C63" s="97"/>
      <c r="D63" s="276"/>
      <c r="E63" s="133"/>
      <c r="F63" s="82"/>
    </row>
    <row r="64" spans="1:6" ht="90" customHeight="1" thickBot="1">
      <c r="A64" s="81">
        <v>45</v>
      </c>
      <c r="B64" s="312" t="s">
        <v>2072</v>
      </c>
      <c r="C64" s="313" t="s">
        <v>2098</v>
      </c>
      <c r="D64" s="341">
        <v>170810000</v>
      </c>
      <c r="E64" s="342"/>
      <c r="F64" s="82"/>
    </row>
    <row r="65" spans="1:6" ht="90" customHeight="1" thickBot="1">
      <c r="A65" s="81">
        <v>46</v>
      </c>
      <c r="B65" s="312" t="s">
        <v>2073</v>
      </c>
      <c r="C65" s="313" t="s">
        <v>2099</v>
      </c>
      <c r="D65" s="341">
        <v>185650000</v>
      </c>
      <c r="E65" s="342"/>
      <c r="F65" s="82"/>
    </row>
    <row r="66" spans="1:6" ht="90" customHeight="1" thickBot="1">
      <c r="A66" s="81">
        <v>47</v>
      </c>
      <c r="B66" s="312" t="s">
        <v>2074</v>
      </c>
      <c r="C66" s="313" t="s">
        <v>2100</v>
      </c>
      <c r="D66" s="341">
        <v>194780000</v>
      </c>
      <c r="E66" s="342"/>
      <c r="F66" s="82"/>
    </row>
    <row r="67" spans="1:6" ht="90" customHeight="1" thickBot="1">
      <c r="A67" s="81">
        <v>48</v>
      </c>
      <c r="B67" s="312" t="s">
        <v>1978</v>
      </c>
      <c r="C67" s="313" t="s">
        <v>1979</v>
      </c>
      <c r="D67" s="341">
        <v>154830000</v>
      </c>
      <c r="E67" s="342"/>
      <c r="F67" s="82"/>
    </row>
    <row r="68" spans="1:6" ht="21.75" customHeight="1" thickBot="1">
      <c r="A68" s="81"/>
      <c r="B68" s="282" t="s">
        <v>1625</v>
      </c>
      <c r="C68" s="97"/>
      <c r="D68" s="276"/>
      <c r="E68" s="133"/>
      <c r="F68" s="82"/>
    </row>
    <row r="69" spans="1:6" ht="91.5" customHeight="1">
      <c r="A69" s="81">
        <v>49</v>
      </c>
      <c r="B69" s="319" t="s">
        <v>1980</v>
      </c>
      <c r="C69" s="324" t="s">
        <v>1982</v>
      </c>
      <c r="D69" s="343">
        <v>441210000</v>
      </c>
      <c r="E69" s="321"/>
      <c r="F69" s="82"/>
    </row>
    <row r="70" spans="1:6" ht="103.5" customHeight="1">
      <c r="A70" s="81">
        <v>50</v>
      </c>
      <c r="B70" s="208" t="s">
        <v>1981</v>
      </c>
      <c r="C70" s="42" t="s">
        <v>1983</v>
      </c>
      <c r="D70" s="277">
        <v>363690000</v>
      </c>
      <c r="E70" s="310"/>
      <c r="F70" s="82"/>
    </row>
    <row r="71" spans="1:6" ht="135" customHeight="1">
      <c r="A71" s="81">
        <v>51</v>
      </c>
      <c r="B71" s="208" t="s">
        <v>1631</v>
      </c>
      <c r="C71" s="42" t="s">
        <v>1984</v>
      </c>
      <c r="D71" s="277">
        <v>441210000</v>
      </c>
      <c r="E71" s="95"/>
      <c r="F71" s="82"/>
    </row>
    <row r="72" spans="1:6" ht="108.75" customHeight="1" thickBot="1">
      <c r="A72" s="81">
        <v>52</v>
      </c>
      <c r="B72" s="322" t="s">
        <v>1632</v>
      </c>
      <c r="C72" s="328" t="s">
        <v>1985</v>
      </c>
      <c r="D72" s="329">
        <v>319020000</v>
      </c>
      <c r="E72" s="344"/>
      <c r="F72" s="82"/>
    </row>
    <row r="73" spans="1:6" ht="108.75" customHeight="1" thickBot="1">
      <c r="A73" s="81">
        <v>53</v>
      </c>
      <c r="B73" s="322" t="s">
        <v>2075</v>
      </c>
      <c r="C73" s="328" t="s">
        <v>2101</v>
      </c>
      <c r="D73" s="329">
        <v>247900000</v>
      </c>
      <c r="E73" s="344"/>
      <c r="F73" s="82"/>
    </row>
    <row r="74" spans="1:6" ht="21" customHeight="1" thickBot="1">
      <c r="A74" s="81"/>
      <c r="B74" s="282" t="s">
        <v>1633</v>
      </c>
      <c r="C74" s="97"/>
      <c r="D74" s="276"/>
      <c r="E74" s="133"/>
      <c r="F74" s="82"/>
    </row>
    <row r="75" spans="1:6" ht="90" customHeight="1">
      <c r="A75" s="81">
        <v>54</v>
      </c>
      <c r="B75" s="319" t="s">
        <v>1986</v>
      </c>
      <c r="C75" s="73" t="s">
        <v>1989</v>
      </c>
      <c r="D75" s="320">
        <v>315990000</v>
      </c>
      <c r="E75" s="321"/>
      <c r="F75" s="82"/>
    </row>
    <row r="76" spans="1:6" ht="105" customHeight="1">
      <c r="A76" s="81">
        <v>55</v>
      </c>
      <c r="B76" s="208" t="s">
        <v>1987</v>
      </c>
      <c r="C76" s="26" t="s">
        <v>1991</v>
      </c>
      <c r="D76" s="201">
        <v>223590000</v>
      </c>
      <c r="E76" s="331"/>
      <c r="F76" s="82"/>
    </row>
    <row r="77" spans="1:6" ht="115.5" customHeight="1" thickBot="1">
      <c r="A77" s="81">
        <v>56</v>
      </c>
      <c r="B77" s="322" t="s">
        <v>1988</v>
      </c>
      <c r="C77" s="46" t="s">
        <v>1990</v>
      </c>
      <c r="D77" s="323">
        <v>197750000</v>
      </c>
      <c r="E77" s="345"/>
      <c r="F77" s="82"/>
    </row>
    <row r="78" spans="1:6" ht="23.25" customHeight="1" thickBot="1">
      <c r="A78" s="81"/>
      <c r="B78" s="282" t="s">
        <v>1626</v>
      </c>
      <c r="C78" s="448"/>
      <c r="D78" s="448"/>
      <c r="E78" s="449"/>
      <c r="F78" s="82"/>
    </row>
    <row r="79" spans="1:6" ht="108" customHeight="1" thickBot="1">
      <c r="A79" s="81">
        <v>57</v>
      </c>
      <c r="B79" s="319" t="s">
        <v>2078</v>
      </c>
      <c r="C79" s="360" t="s">
        <v>2102</v>
      </c>
      <c r="D79" s="320">
        <v>252620000</v>
      </c>
      <c r="E79" s="321"/>
      <c r="F79" s="82"/>
    </row>
    <row r="80" spans="1:6" ht="108" customHeight="1">
      <c r="A80" s="81">
        <v>58</v>
      </c>
      <c r="B80" s="319" t="s">
        <v>1992</v>
      </c>
      <c r="C80" s="360" t="s">
        <v>2013</v>
      </c>
      <c r="D80" s="320">
        <v>200190000</v>
      </c>
      <c r="E80" s="321"/>
      <c r="F80" s="82"/>
    </row>
    <row r="81" spans="1:6" ht="108" customHeight="1">
      <c r="A81" s="81">
        <v>59</v>
      </c>
      <c r="B81" s="208" t="s">
        <v>1993</v>
      </c>
      <c r="C81" s="306" t="s">
        <v>2014</v>
      </c>
      <c r="D81" s="201">
        <v>174350000</v>
      </c>
      <c r="E81" s="49"/>
      <c r="F81" s="82"/>
    </row>
    <row r="82" spans="1:6" ht="108" customHeight="1">
      <c r="A82" s="81">
        <v>60</v>
      </c>
      <c r="B82" s="208" t="s">
        <v>1994</v>
      </c>
      <c r="C82" s="306" t="s">
        <v>2015</v>
      </c>
      <c r="D82" s="201">
        <v>138180000</v>
      </c>
      <c r="E82" s="331"/>
      <c r="F82" s="82"/>
    </row>
    <row r="83" spans="1:6" ht="108" customHeight="1">
      <c r="A83" s="81">
        <v>61</v>
      </c>
      <c r="B83" s="208" t="s">
        <v>2076</v>
      </c>
      <c r="C83" s="306" t="s">
        <v>2103</v>
      </c>
      <c r="D83" s="201">
        <v>181000000</v>
      </c>
      <c r="E83" s="331"/>
      <c r="F83" s="82"/>
    </row>
    <row r="84" spans="1:6" ht="108" customHeight="1">
      <c r="A84" s="81">
        <v>62</v>
      </c>
      <c r="B84" s="208" t="s">
        <v>2077</v>
      </c>
      <c r="C84" s="306" t="s">
        <v>2104</v>
      </c>
      <c r="D84" s="201">
        <v>167780000</v>
      </c>
      <c r="E84" s="331"/>
      <c r="F84" s="82"/>
    </row>
    <row r="85" spans="1:6" ht="108" customHeight="1">
      <c r="A85" s="81">
        <v>63</v>
      </c>
      <c r="B85" s="208" t="s">
        <v>1995</v>
      </c>
      <c r="C85" s="42" t="s">
        <v>2016</v>
      </c>
      <c r="D85" s="361">
        <v>106340000</v>
      </c>
      <c r="E85" s="362"/>
      <c r="F85" s="82"/>
    </row>
    <row r="86" spans="1:6" ht="96.75" customHeight="1">
      <c r="A86" s="81">
        <v>64</v>
      </c>
      <c r="B86" s="208" t="s">
        <v>1996</v>
      </c>
      <c r="C86" s="42" t="s">
        <v>2019</v>
      </c>
      <c r="D86" s="277">
        <v>96080000</v>
      </c>
      <c r="E86" s="136"/>
      <c r="F86" s="82"/>
    </row>
    <row r="87" spans="1:6" ht="99" customHeight="1">
      <c r="A87" s="81">
        <v>65</v>
      </c>
      <c r="B87" s="208" t="s">
        <v>1997</v>
      </c>
      <c r="C87" s="42" t="s">
        <v>2018</v>
      </c>
      <c r="D87" s="277">
        <v>90950000</v>
      </c>
      <c r="E87" s="137"/>
      <c r="F87" s="82"/>
    </row>
    <row r="88" spans="1:6" ht="96" customHeight="1">
      <c r="A88" s="81">
        <v>66</v>
      </c>
      <c r="B88" s="284" t="s">
        <v>1998</v>
      </c>
      <c r="C88" s="27" t="s">
        <v>2017</v>
      </c>
      <c r="D88" s="279">
        <v>81270000</v>
      </c>
      <c r="E88" s="307"/>
      <c r="F88" s="82"/>
    </row>
    <row r="89" spans="1:6" ht="105.75" customHeight="1" thickBot="1">
      <c r="A89" s="81">
        <v>67</v>
      </c>
      <c r="B89" s="322" t="s">
        <v>1634</v>
      </c>
      <c r="C89" s="46" t="s">
        <v>2020</v>
      </c>
      <c r="D89" s="323">
        <v>73000000</v>
      </c>
      <c r="E89" s="51"/>
      <c r="F89" s="82"/>
    </row>
    <row r="90" spans="1:6" ht="23.25" customHeight="1" thickBot="1">
      <c r="A90" s="81"/>
      <c r="B90" s="282" t="s">
        <v>1999</v>
      </c>
      <c r="C90" s="448"/>
      <c r="D90" s="448"/>
      <c r="E90" s="449"/>
      <c r="F90" s="82"/>
    </row>
    <row r="91" spans="1:6" ht="89.25" customHeight="1" thickBot="1">
      <c r="A91" s="81">
        <v>68</v>
      </c>
      <c r="B91" s="312" t="s">
        <v>2079</v>
      </c>
      <c r="C91" s="316" t="s">
        <v>2105</v>
      </c>
      <c r="D91" s="317">
        <v>87090000</v>
      </c>
      <c r="E91" s="318"/>
      <c r="F91" s="82"/>
    </row>
    <row r="92" spans="1:6" ht="89.25" customHeight="1" thickBot="1">
      <c r="A92" s="81">
        <v>69</v>
      </c>
      <c r="B92" s="312" t="s">
        <v>2080</v>
      </c>
      <c r="C92" s="316" t="s">
        <v>2106</v>
      </c>
      <c r="D92" s="317">
        <v>76520000</v>
      </c>
      <c r="E92" s="318"/>
      <c r="F92" s="82"/>
    </row>
    <row r="93" spans="1:6" ht="89.25" customHeight="1" thickBot="1">
      <c r="A93" s="81">
        <v>70</v>
      </c>
      <c r="B93" s="312" t="s">
        <v>2081</v>
      </c>
      <c r="C93" s="316" t="s">
        <v>2107</v>
      </c>
      <c r="D93" s="317">
        <v>108220000</v>
      </c>
      <c r="E93" s="318"/>
      <c r="F93" s="82"/>
    </row>
    <row r="94" spans="1:6" ht="89.25" customHeight="1" thickBot="1">
      <c r="A94" s="81">
        <v>71</v>
      </c>
      <c r="B94" s="312" t="s">
        <v>2000</v>
      </c>
      <c r="C94" s="316" t="s">
        <v>2021</v>
      </c>
      <c r="D94" s="317">
        <v>61190000</v>
      </c>
      <c r="E94" s="318"/>
      <c r="F94" s="82"/>
    </row>
    <row r="95" spans="1:6" ht="23.25" customHeight="1" thickBot="1">
      <c r="A95" s="81"/>
      <c r="B95" s="282" t="s">
        <v>1635</v>
      </c>
      <c r="C95" s="308"/>
      <c r="D95" s="308"/>
      <c r="E95" s="309"/>
      <c r="F95" s="82"/>
    </row>
    <row r="96" spans="1:6" ht="115.5" customHeight="1" thickBot="1">
      <c r="A96" s="81">
        <v>72</v>
      </c>
      <c r="B96" s="319" t="s">
        <v>2001</v>
      </c>
      <c r="C96" s="324" t="s">
        <v>2022</v>
      </c>
      <c r="D96" s="325">
        <v>110430000</v>
      </c>
      <c r="E96" s="74"/>
      <c r="F96" s="82"/>
    </row>
    <row r="97" spans="1:6" ht="115.5" customHeight="1" thickBot="1">
      <c r="A97" s="81">
        <v>73</v>
      </c>
      <c r="B97" s="319" t="s">
        <v>2083</v>
      </c>
      <c r="C97" s="324" t="s">
        <v>2108</v>
      </c>
      <c r="D97" s="325">
        <v>87290000</v>
      </c>
      <c r="E97" s="74"/>
      <c r="F97" s="82"/>
    </row>
    <row r="98" spans="1:6" ht="115.5" customHeight="1">
      <c r="A98" s="81">
        <v>74</v>
      </c>
      <c r="B98" s="319" t="s">
        <v>2084</v>
      </c>
      <c r="C98" s="324" t="s">
        <v>2109</v>
      </c>
      <c r="D98" s="325">
        <v>76830000</v>
      </c>
      <c r="E98" s="74"/>
      <c r="F98" s="82"/>
    </row>
    <row r="99" spans="1:6" ht="123" customHeight="1">
      <c r="A99" s="81">
        <v>75</v>
      </c>
      <c r="B99" s="208" t="s">
        <v>2002</v>
      </c>
      <c r="C99" s="42" t="s">
        <v>2023</v>
      </c>
      <c r="D99" s="277">
        <v>92480000</v>
      </c>
      <c r="E99" s="311"/>
      <c r="F99" s="82"/>
    </row>
    <row r="100" spans="1:6" ht="111" customHeight="1">
      <c r="A100" s="81">
        <v>76</v>
      </c>
      <c r="B100" s="208" t="s">
        <v>1637</v>
      </c>
      <c r="C100" s="42" t="s">
        <v>2024</v>
      </c>
      <c r="D100" s="277" t="s">
        <v>1401</v>
      </c>
      <c r="E100" s="134"/>
      <c r="F100" s="82"/>
    </row>
    <row r="101" spans="1:6" ht="109.5" customHeight="1">
      <c r="A101" s="81">
        <v>77</v>
      </c>
      <c r="B101" s="208" t="s">
        <v>1636</v>
      </c>
      <c r="C101" s="42" t="s">
        <v>2025</v>
      </c>
      <c r="D101" s="277" t="s">
        <v>1401</v>
      </c>
      <c r="E101" s="137"/>
      <c r="F101" s="82"/>
    </row>
    <row r="102" spans="1:6" ht="105" customHeight="1">
      <c r="A102" s="81">
        <v>78</v>
      </c>
      <c r="B102" s="208" t="s">
        <v>2003</v>
      </c>
      <c r="C102" s="42" t="s">
        <v>2026</v>
      </c>
      <c r="D102" s="277">
        <v>59140000</v>
      </c>
      <c r="E102" s="134"/>
      <c r="F102" s="82"/>
    </row>
    <row r="103" spans="1:6" ht="105" customHeight="1">
      <c r="A103" s="81">
        <v>79</v>
      </c>
      <c r="B103" s="208" t="s">
        <v>2082</v>
      </c>
      <c r="C103" s="42" t="s">
        <v>2110</v>
      </c>
      <c r="D103" s="277">
        <v>51620000</v>
      </c>
      <c r="E103" s="134"/>
      <c r="F103" s="82"/>
    </row>
    <row r="104" spans="1:6" ht="92.25" customHeight="1">
      <c r="A104" s="81">
        <v>80</v>
      </c>
      <c r="B104" s="208" t="s">
        <v>1638</v>
      </c>
      <c r="C104" s="42" t="s">
        <v>2027</v>
      </c>
      <c r="D104" s="277">
        <v>39150000</v>
      </c>
      <c r="E104" s="134"/>
      <c r="F104" s="82"/>
    </row>
    <row r="105" spans="1:6" ht="90" customHeight="1">
      <c r="A105" s="81">
        <v>81</v>
      </c>
      <c r="B105" s="208" t="s">
        <v>1639</v>
      </c>
      <c r="C105" s="42" t="s">
        <v>2028</v>
      </c>
      <c r="D105" s="277" t="s">
        <v>1401</v>
      </c>
      <c r="E105" s="134"/>
      <c r="F105" s="82"/>
    </row>
    <row r="106" spans="1:6" ht="18.75" customHeight="1">
      <c r="A106" s="81"/>
      <c r="B106" s="282" t="s">
        <v>1641</v>
      </c>
      <c r="C106" s="42"/>
      <c r="D106" s="276"/>
      <c r="E106" s="133"/>
      <c r="F106" s="82"/>
    </row>
    <row r="107" spans="1:6" ht="120.75" customHeight="1" thickBot="1">
      <c r="A107" s="81">
        <v>82</v>
      </c>
      <c r="B107" s="210" t="s">
        <v>1640</v>
      </c>
      <c r="C107" s="328" t="s">
        <v>2029</v>
      </c>
      <c r="D107" s="329" t="s">
        <v>1401</v>
      </c>
      <c r="E107" s="350"/>
      <c r="F107" s="82"/>
    </row>
    <row r="108" spans="1:6" ht="20.25" customHeight="1">
      <c r="A108" s="81"/>
      <c r="B108" s="346" t="s">
        <v>1690</v>
      </c>
      <c r="C108" s="347"/>
      <c r="D108" s="348"/>
      <c r="E108" s="349"/>
      <c r="F108" s="82"/>
    </row>
    <row r="109" spans="1:6" ht="16.5" customHeight="1" thickBot="1">
      <c r="A109" s="81"/>
      <c r="B109" s="351" t="s">
        <v>1691</v>
      </c>
      <c r="C109" s="457"/>
      <c r="D109" s="458"/>
      <c r="E109" s="459"/>
      <c r="F109" s="82"/>
    </row>
    <row r="110" spans="1:6" ht="33.75" customHeight="1">
      <c r="A110" s="81">
        <v>83</v>
      </c>
      <c r="B110" s="352" t="s">
        <v>1692</v>
      </c>
      <c r="C110" s="73" t="s">
        <v>1704</v>
      </c>
      <c r="D110" s="320">
        <v>5410000</v>
      </c>
      <c r="E110" s="445"/>
      <c r="F110" s="82"/>
    </row>
    <row r="111" spans="1:6" ht="30" customHeight="1">
      <c r="A111" s="81">
        <v>84</v>
      </c>
      <c r="B111" s="209" t="s">
        <v>1693</v>
      </c>
      <c r="C111" s="26" t="s">
        <v>1705</v>
      </c>
      <c r="D111" s="201">
        <v>10630000</v>
      </c>
      <c r="E111" s="446"/>
      <c r="F111" s="82"/>
    </row>
    <row r="112" spans="1:6" ht="29.25" customHeight="1" thickBot="1">
      <c r="A112" s="81">
        <v>85</v>
      </c>
      <c r="B112" s="210" t="s">
        <v>1694</v>
      </c>
      <c r="C112" s="46" t="s">
        <v>1706</v>
      </c>
      <c r="D112" s="323">
        <v>21260000</v>
      </c>
      <c r="E112" s="447"/>
      <c r="F112" s="82"/>
    </row>
    <row r="113" spans="1:6" ht="17.25" customHeight="1" thickBot="1">
      <c r="A113" s="81"/>
      <c r="B113" s="353" t="s">
        <v>1695</v>
      </c>
      <c r="C113" s="456"/>
      <c r="D113" s="448"/>
      <c r="E113" s="449"/>
      <c r="F113" s="82"/>
    </row>
    <row r="114" spans="1:6" ht="33" customHeight="1">
      <c r="A114" s="81">
        <v>86</v>
      </c>
      <c r="B114" s="352" t="s">
        <v>1696</v>
      </c>
      <c r="C114" s="73" t="s">
        <v>1700</v>
      </c>
      <c r="D114" s="320">
        <v>59930000</v>
      </c>
      <c r="E114" s="445"/>
      <c r="F114" s="82"/>
    </row>
    <row r="115" spans="1:6" ht="30" customHeight="1">
      <c r="A115" s="81">
        <v>87</v>
      </c>
      <c r="B115" s="209" t="s">
        <v>1697</v>
      </c>
      <c r="C115" s="26" t="s">
        <v>1701</v>
      </c>
      <c r="D115" s="201">
        <v>10520000</v>
      </c>
      <c r="E115" s="446"/>
      <c r="F115" s="82"/>
    </row>
    <row r="116" spans="1:6" ht="29.25" customHeight="1">
      <c r="A116" s="81">
        <v>88</v>
      </c>
      <c r="B116" s="209" t="s">
        <v>1698</v>
      </c>
      <c r="C116" s="26" t="s">
        <v>1702</v>
      </c>
      <c r="D116" s="201">
        <v>38450000</v>
      </c>
      <c r="E116" s="446"/>
      <c r="F116" s="82"/>
    </row>
    <row r="117" spans="1:6" ht="27" customHeight="1" thickBot="1">
      <c r="A117" s="81">
        <v>89</v>
      </c>
      <c r="B117" s="210" t="s">
        <v>1699</v>
      </c>
      <c r="C117" s="46" t="s">
        <v>1703</v>
      </c>
      <c r="D117" s="323">
        <v>68980000</v>
      </c>
      <c r="E117" s="447"/>
      <c r="F117" s="82"/>
    </row>
    <row r="118" spans="1:6" ht="18.75" customHeight="1" thickBot="1">
      <c r="A118" s="81"/>
      <c r="B118" s="354" t="s">
        <v>1708</v>
      </c>
      <c r="C118" s="355"/>
      <c r="D118" s="356">
        <v>66610000</v>
      </c>
      <c r="E118" s="357"/>
      <c r="F118" s="82"/>
    </row>
    <row r="119" spans="1:6" ht="29.25" customHeight="1">
      <c r="A119" s="81">
        <v>90</v>
      </c>
      <c r="B119" s="352" t="s">
        <v>1709</v>
      </c>
      <c r="C119" s="73" t="s">
        <v>1712</v>
      </c>
      <c r="D119" s="358">
        <v>0.3</v>
      </c>
      <c r="E119" s="445"/>
      <c r="F119" s="82"/>
    </row>
    <row r="120" spans="1:6" ht="29.25" customHeight="1">
      <c r="A120" s="81">
        <v>91</v>
      </c>
      <c r="B120" s="209" t="s">
        <v>1710</v>
      </c>
      <c r="C120" s="26" t="s">
        <v>1712</v>
      </c>
      <c r="D120" s="280">
        <v>0.37</v>
      </c>
      <c r="E120" s="446"/>
      <c r="F120" s="82"/>
    </row>
    <row r="121" spans="1:6" ht="29.25" customHeight="1" thickBot="1">
      <c r="A121" s="81">
        <v>92</v>
      </c>
      <c r="B121" s="210" t="s">
        <v>1711</v>
      </c>
      <c r="C121" s="46" t="s">
        <v>1712</v>
      </c>
      <c r="D121" s="359">
        <v>0.48</v>
      </c>
      <c r="E121" s="447"/>
      <c r="F121" s="82"/>
    </row>
    <row r="122" spans="1:6" ht="20.25" customHeight="1">
      <c r="A122" s="81"/>
      <c r="B122" s="453" t="s">
        <v>1642</v>
      </c>
      <c r="C122" s="454"/>
      <c r="D122" s="454"/>
      <c r="E122" s="455"/>
      <c r="F122" s="82"/>
    </row>
    <row r="123" spans="1:6" ht="19.5" customHeight="1" thickBot="1">
      <c r="A123" s="81"/>
      <c r="B123" s="282" t="s">
        <v>1643</v>
      </c>
      <c r="C123" s="97"/>
      <c r="D123" s="276"/>
      <c r="E123" s="133"/>
      <c r="F123" s="82"/>
    </row>
    <row r="124" spans="1:6" ht="89.25" customHeight="1">
      <c r="A124" s="81">
        <v>93</v>
      </c>
      <c r="B124" s="352" t="s">
        <v>1644</v>
      </c>
      <c r="C124" s="324" t="s">
        <v>1824</v>
      </c>
      <c r="D124" s="325">
        <v>30780000</v>
      </c>
      <c r="E124" s="74"/>
      <c r="F124" s="82"/>
    </row>
    <row r="125" spans="1:6" ht="81.75" customHeight="1">
      <c r="A125" s="81">
        <v>94</v>
      </c>
      <c r="B125" s="209" t="s">
        <v>1645</v>
      </c>
      <c r="C125" s="42" t="s">
        <v>1653</v>
      </c>
      <c r="D125" s="277">
        <v>30780000</v>
      </c>
      <c r="E125" s="307"/>
      <c r="F125" s="82"/>
    </row>
    <row r="126" spans="1:6" ht="79.5" customHeight="1">
      <c r="A126" s="81">
        <v>95</v>
      </c>
      <c r="B126" s="209" t="s">
        <v>1646</v>
      </c>
      <c r="C126" s="42" t="s">
        <v>1654</v>
      </c>
      <c r="D126" s="277">
        <v>12040000</v>
      </c>
      <c r="E126" s="307"/>
      <c r="F126" s="82"/>
    </row>
    <row r="127" spans="1:6" ht="80.25" customHeight="1">
      <c r="A127" s="81">
        <v>96</v>
      </c>
      <c r="B127" s="209" t="s">
        <v>1647</v>
      </c>
      <c r="C127" s="42" t="s">
        <v>1655</v>
      </c>
      <c r="D127" s="279">
        <v>20610000</v>
      </c>
      <c r="E127" s="307"/>
      <c r="F127" s="82"/>
    </row>
    <row r="128" spans="1:6" ht="82.5" customHeight="1" thickBot="1">
      <c r="A128" s="81">
        <v>97</v>
      </c>
      <c r="B128" s="210" t="s">
        <v>1648</v>
      </c>
      <c r="C128" s="138" t="s">
        <v>1825</v>
      </c>
      <c r="D128" s="323">
        <v>9630000</v>
      </c>
      <c r="E128" s="51"/>
      <c r="F128" s="82"/>
    </row>
    <row r="129" spans="1:6" ht="15.75" thickBot="1">
      <c r="A129" s="411"/>
      <c r="B129" s="412"/>
      <c r="C129" s="433"/>
      <c r="D129" s="419"/>
      <c r="E129" s="415"/>
      <c r="F129" s="82"/>
    </row>
    <row r="130" spans="1:6" ht="15" customHeight="1">
      <c r="A130" s="393" t="s">
        <v>1822</v>
      </c>
      <c r="B130" s="394"/>
      <c r="C130" s="433"/>
      <c r="D130" s="419"/>
      <c r="E130" s="415"/>
      <c r="F130" s="82"/>
    </row>
    <row r="131" spans="1:6">
      <c r="A131" s="395"/>
      <c r="B131" s="396"/>
      <c r="C131" s="433"/>
      <c r="D131" s="419"/>
      <c r="E131" s="415"/>
      <c r="F131" s="82"/>
    </row>
    <row r="132" spans="1:6">
      <c r="A132" s="395"/>
      <c r="B132" s="396"/>
      <c r="C132" s="433"/>
      <c r="D132" s="419"/>
      <c r="E132" s="415"/>
      <c r="F132" s="82"/>
    </row>
    <row r="133" spans="1:6" ht="65.25" customHeight="1" thickBot="1">
      <c r="A133" s="397"/>
      <c r="B133" s="398"/>
      <c r="C133" s="434"/>
      <c r="D133" s="420"/>
      <c r="E133" s="416"/>
      <c r="F133" s="83"/>
    </row>
  </sheetData>
  <mergeCells count="19">
    <mergeCell ref="A129:B129"/>
    <mergeCell ref="C129:C133"/>
    <mergeCell ref="D129:D133"/>
    <mergeCell ref="E129:E133"/>
    <mergeCell ref="A130:B133"/>
    <mergeCell ref="E119:E121"/>
    <mergeCell ref="C15:E15"/>
    <mergeCell ref="B5:E5"/>
    <mergeCell ref="B122:E122"/>
    <mergeCell ref="B54:E54"/>
    <mergeCell ref="E110:E112"/>
    <mergeCell ref="C44:D44"/>
    <mergeCell ref="E114:E117"/>
    <mergeCell ref="C113:E113"/>
    <mergeCell ref="C109:E109"/>
    <mergeCell ref="C90:E90"/>
    <mergeCell ref="C78:E78"/>
    <mergeCell ref="C55:E55"/>
    <mergeCell ref="B50:E50"/>
  </mergeCells>
  <conditionalFormatting sqref="B60:B62">
    <cfRule type="duplicateValues" dxfId="130" priority="26"/>
  </conditionalFormatting>
  <conditionalFormatting sqref="B107:B121">
    <cfRule type="duplicateValues" dxfId="129" priority="49"/>
  </conditionalFormatting>
  <conditionalFormatting sqref="B19:B20">
    <cfRule type="colorScale" priority="274">
      <colorScale>
        <cfvo type="min"/>
        <cfvo type="percentile" val="50"/>
        <cfvo type="max"/>
        <color rgb="FF63BE7B"/>
        <color rgb="FFFFEB84"/>
        <color rgb="FFF8696B"/>
      </colorScale>
    </cfRule>
  </conditionalFormatting>
  <conditionalFormatting sqref="B96 B99:B105">
    <cfRule type="duplicateValues" dxfId="128" priority="21"/>
  </conditionalFormatting>
  <conditionalFormatting sqref="B124:B128">
    <cfRule type="duplicateValues" dxfId="127" priority="20"/>
  </conditionalFormatting>
  <conditionalFormatting sqref="B23 B7 B16:B18 B13:B14 B9:B11">
    <cfRule type="duplicateValues" dxfId="126" priority="304"/>
  </conditionalFormatting>
  <conditionalFormatting sqref="B36:B38 B25 B28:B32 B41:B43">
    <cfRule type="duplicateValues" dxfId="125" priority="305"/>
  </conditionalFormatting>
  <conditionalFormatting sqref="B45:B49 B51:B52">
    <cfRule type="duplicateValues" dxfId="124" priority="306"/>
  </conditionalFormatting>
  <conditionalFormatting sqref="B64:B65">
    <cfRule type="duplicateValues" dxfId="123" priority="19"/>
  </conditionalFormatting>
  <conditionalFormatting sqref="B69:B72">
    <cfRule type="duplicateValues" dxfId="122" priority="308"/>
  </conditionalFormatting>
  <conditionalFormatting sqref="B75:B77">
    <cfRule type="duplicateValues" dxfId="121" priority="309"/>
  </conditionalFormatting>
  <conditionalFormatting sqref="B79 B85:B89 B81:B83">
    <cfRule type="duplicateValues" dxfId="120" priority="311"/>
  </conditionalFormatting>
  <conditionalFormatting sqref="B91">
    <cfRule type="duplicateValues" dxfId="119" priority="18"/>
  </conditionalFormatting>
  <conditionalFormatting sqref="B21">
    <cfRule type="colorScale" priority="16">
      <colorScale>
        <cfvo type="min"/>
        <cfvo type="percentile" val="50"/>
        <cfvo type="max"/>
        <color rgb="FF63BE7B"/>
        <color rgb="FFFFEB84"/>
        <color rgb="FFF8696B"/>
      </colorScale>
    </cfRule>
  </conditionalFormatting>
  <conditionalFormatting sqref="B26:B27">
    <cfRule type="duplicateValues" dxfId="118" priority="15"/>
  </conditionalFormatting>
  <conditionalFormatting sqref="B34">
    <cfRule type="duplicateValues" dxfId="117" priority="14"/>
  </conditionalFormatting>
  <conditionalFormatting sqref="B40">
    <cfRule type="duplicateValues" dxfId="116" priority="13"/>
  </conditionalFormatting>
  <conditionalFormatting sqref="B39">
    <cfRule type="duplicateValues" dxfId="115" priority="12"/>
  </conditionalFormatting>
  <conditionalFormatting sqref="B53">
    <cfRule type="duplicateValues" dxfId="114" priority="11"/>
  </conditionalFormatting>
  <conditionalFormatting sqref="B66">
    <cfRule type="duplicateValues" dxfId="113" priority="10"/>
  </conditionalFormatting>
  <conditionalFormatting sqref="B67">
    <cfRule type="duplicateValues" dxfId="112" priority="9"/>
  </conditionalFormatting>
  <conditionalFormatting sqref="B73">
    <cfRule type="duplicateValues" dxfId="111" priority="8"/>
  </conditionalFormatting>
  <conditionalFormatting sqref="B84">
    <cfRule type="duplicateValues" dxfId="110" priority="7"/>
  </conditionalFormatting>
  <conditionalFormatting sqref="B80">
    <cfRule type="duplicateValues" dxfId="109" priority="6"/>
  </conditionalFormatting>
  <conditionalFormatting sqref="B92">
    <cfRule type="duplicateValues" dxfId="108" priority="5"/>
  </conditionalFormatting>
  <conditionalFormatting sqref="B93">
    <cfRule type="duplicateValues" dxfId="107" priority="4"/>
  </conditionalFormatting>
  <conditionalFormatting sqref="B94">
    <cfRule type="duplicateValues" dxfId="106" priority="3"/>
  </conditionalFormatting>
  <conditionalFormatting sqref="B97">
    <cfRule type="duplicateValues" dxfId="105" priority="2"/>
  </conditionalFormatting>
  <conditionalFormatting sqref="B98">
    <cfRule type="duplicateValues" dxfId="104" priority="1"/>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86"/>
  <sheetViews>
    <sheetView topLeftCell="B88" workbookViewId="0">
      <selection activeCell="C7" sqref="C7"/>
    </sheetView>
  </sheetViews>
  <sheetFormatPr defaultRowHeight="15"/>
  <cols>
    <col min="1" max="1" width="3.42578125" style="38" customWidth="1"/>
    <col min="2" max="2" width="23.42578125" style="230" customWidth="1"/>
    <col min="3" max="3" width="66.140625" style="23" customWidth="1"/>
    <col min="4" max="4" width="14.85546875" style="139" customWidth="1"/>
    <col min="5" max="5" width="3" style="23" customWidth="1"/>
    <col min="6" max="6" width="11.85546875" customWidth="1"/>
    <col min="7" max="9" width="13.42578125" customWidth="1"/>
    <col min="10" max="10" width="3.7109375" customWidth="1"/>
    <col min="11" max="11" width="2.42578125" customWidth="1"/>
  </cols>
  <sheetData>
    <row r="1" spans="1:11" ht="21.75" customHeight="1" thickBot="1">
      <c r="C1" s="140"/>
      <c r="D1" s="141"/>
    </row>
    <row r="2" spans="1:11" ht="21.75" customHeight="1">
      <c r="C2" s="140"/>
      <c r="D2" s="141"/>
      <c r="G2" s="464" t="s">
        <v>1489</v>
      </c>
      <c r="H2" s="465"/>
      <c r="I2" s="465"/>
      <c r="J2" s="465"/>
      <c r="K2" s="466"/>
    </row>
    <row r="3" spans="1:11" ht="21.75" customHeight="1">
      <c r="C3" s="140"/>
      <c r="D3" s="141"/>
      <c r="G3" s="467"/>
      <c r="H3" s="468"/>
      <c r="I3" s="468"/>
      <c r="J3" s="468"/>
      <c r="K3" s="469"/>
    </row>
    <row r="4" spans="1:11" ht="21.75" customHeight="1">
      <c r="C4" s="140"/>
      <c r="D4" s="141"/>
      <c r="G4" s="467"/>
      <c r="H4" s="468"/>
      <c r="I4" s="468"/>
      <c r="J4" s="468"/>
      <c r="K4" s="469"/>
    </row>
    <row r="5" spans="1:11" ht="18" customHeight="1">
      <c r="C5" s="140"/>
      <c r="D5" s="141"/>
      <c r="G5" s="467"/>
      <c r="H5" s="468"/>
      <c r="I5" s="468"/>
      <c r="J5" s="468"/>
      <c r="K5" s="469"/>
    </row>
    <row r="6" spans="1:11" ht="15" customHeight="1">
      <c r="C6" s="140"/>
      <c r="D6" s="141"/>
      <c r="G6" s="467"/>
      <c r="H6" s="468"/>
      <c r="I6" s="468"/>
      <c r="J6" s="468"/>
      <c r="K6" s="469"/>
    </row>
    <row r="7" spans="1:11" ht="36.75" customHeight="1" thickBot="1">
      <c r="C7" s="140"/>
      <c r="D7" s="141"/>
      <c r="G7" s="470"/>
      <c r="H7" s="471"/>
      <c r="I7" s="471"/>
      <c r="J7" s="471"/>
      <c r="K7" s="472"/>
    </row>
    <row r="8" spans="1:11" ht="31.5" customHeight="1" thickBot="1">
      <c r="A8" s="127"/>
      <c r="B8" s="285" t="s">
        <v>1370</v>
      </c>
      <c r="C8" s="435"/>
      <c r="D8" s="435"/>
      <c r="E8" s="436"/>
    </row>
    <row r="9" spans="1:11" ht="13.5" customHeight="1">
      <c r="A9" s="102"/>
      <c r="B9" s="286"/>
      <c r="C9" s="121"/>
      <c r="D9" s="196"/>
      <c r="E9" s="122"/>
    </row>
    <row r="10" spans="1:11" s="33" customFormat="1" ht="21" customHeight="1" thickBot="1">
      <c r="A10" s="81"/>
      <c r="B10" s="238" t="s">
        <v>2</v>
      </c>
      <c r="C10" s="117" t="s">
        <v>0</v>
      </c>
      <c r="D10" s="118" t="s">
        <v>1</v>
      </c>
      <c r="E10" s="100"/>
    </row>
    <row r="11" spans="1:11" ht="20.25" customHeight="1">
      <c r="A11" s="81"/>
      <c r="B11" s="287" t="s">
        <v>331</v>
      </c>
      <c r="C11" s="145"/>
      <c r="D11" s="146"/>
      <c r="E11" s="82"/>
    </row>
    <row r="12" spans="1:11" ht="46.5" customHeight="1">
      <c r="A12" s="81">
        <v>1</v>
      </c>
      <c r="B12" s="206" t="s">
        <v>332</v>
      </c>
      <c r="C12" s="26" t="s">
        <v>333</v>
      </c>
      <c r="D12" s="142">
        <v>12400000</v>
      </c>
      <c r="E12" s="82"/>
    </row>
    <row r="13" spans="1:11" ht="46.5" customHeight="1">
      <c r="A13" s="81">
        <v>2</v>
      </c>
      <c r="B13" s="206" t="s">
        <v>334</v>
      </c>
      <c r="C13" s="26" t="s">
        <v>335</v>
      </c>
      <c r="D13" s="142">
        <v>18230000</v>
      </c>
      <c r="E13" s="82"/>
    </row>
    <row r="14" spans="1:11" ht="46.5" customHeight="1">
      <c r="A14" s="81">
        <f>A13+1</f>
        <v>3</v>
      </c>
      <c r="B14" s="206" t="s">
        <v>336</v>
      </c>
      <c r="C14" s="26" t="s">
        <v>337</v>
      </c>
      <c r="D14" s="142">
        <v>28260000</v>
      </c>
      <c r="E14" s="82"/>
    </row>
    <row r="15" spans="1:11" ht="20.25" customHeight="1">
      <c r="A15" s="81">
        <v>4</v>
      </c>
      <c r="B15" s="288" t="s">
        <v>338</v>
      </c>
      <c r="C15" s="147"/>
      <c r="D15" s="148"/>
      <c r="E15" s="82"/>
    </row>
    <row r="16" spans="1:11" ht="40.5" customHeight="1">
      <c r="A16" s="81">
        <v>5</v>
      </c>
      <c r="B16" s="206" t="s">
        <v>339</v>
      </c>
      <c r="C16" s="26" t="s">
        <v>340</v>
      </c>
      <c r="D16" s="142">
        <v>2990000</v>
      </c>
      <c r="E16" s="82"/>
    </row>
    <row r="17" spans="1:5" ht="40.5" customHeight="1">
      <c r="A17" s="81">
        <v>3</v>
      </c>
      <c r="B17" s="206" t="s">
        <v>341</v>
      </c>
      <c r="C17" s="26" t="s">
        <v>342</v>
      </c>
      <c r="D17" s="142">
        <v>4490000</v>
      </c>
      <c r="E17" s="82"/>
    </row>
    <row r="18" spans="1:5" ht="40.5" customHeight="1">
      <c r="A18" s="81">
        <v>4</v>
      </c>
      <c r="B18" s="206" t="s">
        <v>345</v>
      </c>
      <c r="C18" s="26" t="s">
        <v>346</v>
      </c>
      <c r="D18" s="142">
        <v>5430000</v>
      </c>
      <c r="E18" s="82"/>
    </row>
    <row r="19" spans="1:5" ht="40.5" customHeight="1">
      <c r="A19" s="81">
        <f t="shared" ref="A19" si="0">A18+1</f>
        <v>5</v>
      </c>
      <c r="B19" s="206" t="s">
        <v>343</v>
      </c>
      <c r="C19" s="26" t="s">
        <v>344</v>
      </c>
      <c r="D19" s="142">
        <v>6550000</v>
      </c>
      <c r="E19" s="82"/>
    </row>
    <row r="20" spans="1:5" ht="21" customHeight="1">
      <c r="A20" s="81">
        <v>6</v>
      </c>
      <c r="B20" s="288" t="s">
        <v>347</v>
      </c>
      <c r="C20" s="473"/>
      <c r="D20" s="474"/>
      <c r="E20" s="82"/>
    </row>
    <row r="21" spans="1:5" s="2" customFormat="1" ht="42" customHeight="1">
      <c r="A21" s="81">
        <v>7</v>
      </c>
      <c r="B21" s="206" t="s">
        <v>348</v>
      </c>
      <c r="C21" s="26" t="s">
        <v>349</v>
      </c>
      <c r="D21" s="142">
        <v>9170000</v>
      </c>
      <c r="E21" s="143"/>
    </row>
    <row r="22" spans="1:5" s="2" customFormat="1" ht="42" customHeight="1">
      <c r="A22" s="81">
        <v>5</v>
      </c>
      <c r="B22" s="206" t="s">
        <v>350</v>
      </c>
      <c r="C22" s="26" t="s">
        <v>351</v>
      </c>
      <c r="D22" s="142">
        <v>7860000</v>
      </c>
      <c r="E22" s="143"/>
    </row>
    <row r="23" spans="1:5" s="2" customFormat="1" ht="42" customHeight="1">
      <c r="A23" s="81">
        <v>6</v>
      </c>
      <c r="B23" s="206" t="s">
        <v>352</v>
      </c>
      <c r="C23" s="26" t="s">
        <v>353</v>
      </c>
      <c r="D23" s="142">
        <v>15350000</v>
      </c>
      <c r="E23" s="143"/>
    </row>
    <row r="24" spans="1:5" s="2" customFormat="1" ht="42" customHeight="1">
      <c r="A24" s="81">
        <f t="shared" ref="A24" si="1">A23+1</f>
        <v>7</v>
      </c>
      <c r="B24" s="206" t="s">
        <v>354</v>
      </c>
      <c r="C24" s="26" t="s">
        <v>355</v>
      </c>
      <c r="D24" s="142">
        <v>19700000</v>
      </c>
      <c r="E24" s="143"/>
    </row>
    <row r="25" spans="1:5" s="2" customFormat="1" ht="42" customHeight="1">
      <c r="A25" s="81">
        <v>8</v>
      </c>
      <c r="B25" s="206" t="s">
        <v>356</v>
      </c>
      <c r="C25" s="26" t="s">
        <v>357</v>
      </c>
      <c r="D25" s="142">
        <v>25270000</v>
      </c>
      <c r="E25" s="143"/>
    </row>
    <row r="26" spans="1:5" s="2" customFormat="1" ht="42" customHeight="1">
      <c r="A26" s="81">
        <v>9</v>
      </c>
      <c r="B26" s="206" t="s">
        <v>358</v>
      </c>
      <c r="C26" s="26" t="s">
        <v>359</v>
      </c>
      <c r="D26" s="142">
        <v>32760000</v>
      </c>
      <c r="E26" s="143"/>
    </row>
    <row r="27" spans="1:5" s="2" customFormat="1" ht="42" customHeight="1">
      <c r="A27" s="81">
        <v>7</v>
      </c>
      <c r="B27" s="206" t="s">
        <v>360</v>
      </c>
      <c r="C27" s="26" t="s">
        <v>361</v>
      </c>
      <c r="D27" s="142">
        <v>53360000</v>
      </c>
      <c r="E27" s="143"/>
    </row>
    <row r="28" spans="1:5" s="2" customFormat="1" ht="18.75" customHeight="1">
      <c r="A28" s="81">
        <v>8</v>
      </c>
      <c r="B28" s="288" t="s">
        <v>362</v>
      </c>
      <c r="C28" s="147"/>
      <c r="D28" s="148"/>
      <c r="E28" s="143"/>
    </row>
    <row r="29" spans="1:5" s="2" customFormat="1" ht="46.5" customHeight="1">
      <c r="A29" s="81">
        <f t="shared" ref="A29" si="2">A28+1</f>
        <v>9</v>
      </c>
      <c r="B29" s="206" t="s">
        <v>363</v>
      </c>
      <c r="C29" s="26" t="s">
        <v>364</v>
      </c>
      <c r="D29" s="142">
        <v>22280000</v>
      </c>
      <c r="E29" s="143"/>
    </row>
    <row r="30" spans="1:5" s="2" customFormat="1" ht="46.5" customHeight="1">
      <c r="A30" s="81">
        <v>10</v>
      </c>
      <c r="B30" s="206" t="s">
        <v>365</v>
      </c>
      <c r="C30" s="26" t="s">
        <v>366</v>
      </c>
      <c r="D30" s="142">
        <v>17780000</v>
      </c>
      <c r="E30" s="143"/>
    </row>
    <row r="31" spans="1:5" s="2" customFormat="1" ht="46.5" customHeight="1">
      <c r="A31" s="81">
        <v>11</v>
      </c>
      <c r="B31" s="206" t="s">
        <v>367</v>
      </c>
      <c r="C31" s="26" t="s">
        <v>368</v>
      </c>
      <c r="D31" s="142">
        <v>30330000</v>
      </c>
      <c r="E31" s="143"/>
    </row>
    <row r="32" spans="1:5" s="2" customFormat="1" ht="46.5" customHeight="1">
      <c r="A32" s="81">
        <v>9</v>
      </c>
      <c r="B32" s="206" t="s">
        <v>1490</v>
      </c>
      <c r="C32" s="26" t="s">
        <v>1491</v>
      </c>
      <c r="D32" s="142">
        <v>39320000</v>
      </c>
      <c r="E32" s="143"/>
    </row>
    <row r="33" spans="1:5" ht="18.75" customHeight="1">
      <c r="A33" s="81">
        <v>10</v>
      </c>
      <c r="B33" s="288" t="s">
        <v>369</v>
      </c>
      <c r="C33" s="475"/>
      <c r="D33" s="476"/>
      <c r="E33" s="82"/>
    </row>
    <row r="34" spans="1:5" s="2" customFormat="1" ht="30.75" customHeight="1">
      <c r="A34" s="81">
        <f t="shared" ref="A34" si="3">A33+1</f>
        <v>11</v>
      </c>
      <c r="B34" s="206" t="s">
        <v>370</v>
      </c>
      <c r="C34" s="26" t="s">
        <v>371</v>
      </c>
      <c r="D34" s="142">
        <v>2430000</v>
      </c>
      <c r="E34" s="143"/>
    </row>
    <row r="35" spans="1:5" s="2" customFormat="1" ht="30.75" customHeight="1">
      <c r="A35" s="81">
        <v>12</v>
      </c>
      <c r="B35" s="206" t="s">
        <v>372</v>
      </c>
      <c r="C35" s="26" t="s">
        <v>373</v>
      </c>
      <c r="D35" s="142">
        <v>9390000</v>
      </c>
      <c r="E35" s="143"/>
    </row>
    <row r="36" spans="1:5" s="2" customFormat="1" ht="30.75" customHeight="1">
      <c r="A36" s="81">
        <v>13</v>
      </c>
      <c r="B36" s="206" t="s">
        <v>374</v>
      </c>
      <c r="C36" s="26" t="s">
        <v>375</v>
      </c>
      <c r="D36" s="142">
        <v>9390000</v>
      </c>
      <c r="E36" s="143"/>
    </row>
    <row r="37" spans="1:5" s="2" customFormat="1" ht="30.75" customHeight="1">
      <c r="A37" s="81">
        <v>11</v>
      </c>
      <c r="B37" s="206" t="s">
        <v>376</v>
      </c>
      <c r="C37" s="26" t="s">
        <v>377</v>
      </c>
      <c r="D37" s="142">
        <v>6550000</v>
      </c>
      <c r="E37" s="143"/>
    </row>
    <row r="38" spans="1:5" s="2" customFormat="1" ht="30.75" customHeight="1">
      <c r="A38" s="81">
        <v>12</v>
      </c>
      <c r="B38" s="206" t="s">
        <v>378</v>
      </c>
      <c r="C38" s="26" t="s">
        <v>379</v>
      </c>
      <c r="D38" s="142">
        <v>5990000</v>
      </c>
      <c r="E38" s="143"/>
    </row>
    <row r="39" spans="1:5" s="2" customFormat="1" ht="30.75" customHeight="1">
      <c r="A39" s="81">
        <f t="shared" ref="A39" si="4">A38+1</f>
        <v>13</v>
      </c>
      <c r="B39" s="206" t="s">
        <v>380</v>
      </c>
      <c r="C39" s="26" t="s">
        <v>381</v>
      </c>
      <c r="D39" s="142">
        <v>2990000</v>
      </c>
      <c r="E39" s="143"/>
    </row>
    <row r="40" spans="1:5" s="2" customFormat="1" ht="17.25" customHeight="1">
      <c r="A40" s="81">
        <v>14</v>
      </c>
      <c r="B40" s="477" t="s">
        <v>1372</v>
      </c>
      <c r="C40" s="478"/>
      <c r="D40" s="479"/>
      <c r="E40" s="143"/>
    </row>
    <row r="41" spans="1:5" s="2" customFormat="1" ht="37.5" customHeight="1">
      <c r="A41" s="81">
        <v>15</v>
      </c>
      <c r="B41" s="206" t="s">
        <v>382</v>
      </c>
      <c r="C41" s="26" t="s">
        <v>383</v>
      </c>
      <c r="D41" s="142">
        <v>4120000</v>
      </c>
      <c r="E41" s="143"/>
    </row>
    <row r="42" spans="1:5" s="2" customFormat="1" ht="37.5" customHeight="1">
      <c r="A42" s="81">
        <v>13</v>
      </c>
      <c r="B42" s="206" t="s">
        <v>384</v>
      </c>
      <c r="C42" s="26" t="s">
        <v>385</v>
      </c>
      <c r="D42" s="142">
        <v>6360000</v>
      </c>
      <c r="E42" s="143"/>
    </row>
    <row r="43" spans="1:5" s="2" customFormat="1" ht="37.5" customHeight="1">
      <c r="A43" s="81">
        <v>14</v>
      </c>
      <c r="B43" s="206" t="s">
        <v>386</v>
      </c>
      <c r="C43" s="26" t="s">
        <v>387</v>
      </c>
      <c r="D43" s="142">
        <v>7860000</v>
      </c>
      <c r="E43" s="143"/>
    </row>
    <row r="44" spans="1:5" s="2" customFormat="1" ht="37.5" customHeight="1">
      <c r="A44" s="81">
        <f t="shared" ref="A44" si="5">A43+1</f>
        <v>15</v>
      </c>
      <c r="B44" s="206" t="s">
        <v>388</v>
      </c>
      <c r="C44" s="26" t="s">
        <v>389</v>
      </c>
      <c r="D44" s="142">
        <v>9730000</v>
      </c>
      <c r="E44" s="143"/>
    </row>
    <row r="45" spans="1:5" s="2" customFormat="1" ht="37.5" customHeight="1">
      <c r="A45" s="81">
        <v>16</v>
      </c>
      <c r="B45" s="206" t="s">
        <v>390</v>
      </c>
      <c r="C45" s="26" t="s">
        <v>391</v>
      </c>
      <c r="D45" s="142">
        <v>12540000</v>
      </c>
      <c r="E45" s="143"/>
    </row>
    <row r="46" spans="1:5" s="2" customFormat="1" ht="37.5" customHeight="1">
      <c r="A46" s="81">
        <v>17</v>
      </c>
      <c r="B46" s="206" t="s">
        <v>392</v>
      </c>
      <c r="C46" s="26" t="s">
        <v>393</v>
      </c>
      <c r="D46" s="142">
        <v>13480000</v>
      </c>
      <c r="E46" s="143"/>
    </row>
    <row r="47" spans="1:5" s="2" customFormat="1" ht="17.25" customHeight="1">
      <c r="A47" s="81">
        <v>15</v>
      </c>
      <c r="B47" s="477" t="s">
        <v>1371</v>
      </c>
      <c r="C47" s="478"/>
      <c r="D47" s="479"/>
      <c r="E47" s="143"/>
    </row>
    <row r="48" spans="1:5" s="2" customFormat="1" ht="37.5" customHeight="1">
      <c r="A48" s="81">
        <v>16</v>
      </c>
      <c r="B48" s="206" t="s">
        <v>394</v>
      </c>
      <c r="C48" s="26" t="s">
        <v>395</v>
      </c>
      <c r="D48" s="142">
        <v>4120000</v>
      </c>
      <c r="E48" s="143"/>
    </row>
    <row r="49" spans="1:8" s="2" customFormat="1" ht="37.5" customHeight="1">
      <c r="A49" s="81">
        <f t="shared" ref="A49" si="6">A48+1</f>
        <v>17</v>
      </c>
      <c r="B49" s="206" t="s">
        <v>396</v>
      </c>
      <c r="C49" s="26" t="s">
        <v>397</v>
      </c>
      <c r="D49" s="142">
        <v>4860000</v>
      </c>
      <c r="E49" s="143"/>
    </row>
    <row r="50" spans="1:8" s="2" customFormat="1" ht="37.5" customHeight="1">
      <c r="A50" s="81">
        <v>18</v>
      </c>
      <c r="B50" s="206" t="s">
        <v>398</v>
      </c>
      <c r="C50" s="26" t="s">
        <v>399</v>
      </c>
      <c r="D50" s="142">
        <v>6550000</v>
      </c>
      <c r="E50" s="143"/>
    </row>
    <row r="51" spans="1:8" s="2" customFormat="1" ht="18.75" customHeight="1">
      <c r="A51" s="81">
        <v>19</v>
      </c>
      <c r="B51" s="288" t="s">
        <v>1373</v>
      </c>
      <c r="C51" s="147"/>
      <c r="D51" s="148"/>
      <c r="E51" s="143"/>
    </row>
    <row r="52" spans="1:8" ht="42.75" customHeight="1">
      <c r="A52" s="81">
        <v>17</v>
      </c>
      <c r="B52" s="206" t="s">
        <v>400</v>
      </c>
      <c r="C52" s="26" t="s">
        <v>401</v>
      </c>
      <c r="D52" s="142">
        <v>4770000</v>
      </c>
      <c r="E52" s="82"/>
    </row>
    <row r="53" spans="1:8" ht="33.75" customHeight="1">
      <c r="A53" s="81">
        <v>18</v>
      </c>
      <c r="B53" s="206" t="s">
        <v>402</v>
      </c>
      <c r="C53" s="26" t="s">
        <v>403</v>
      </c>
      <c r="D53" s="142">
        <v>4980000</v>
      </c>
      <c r="E53" s="82"/>
    </row>
    <row r="54" spans="1:8" ht="37.5" customHeight="1">
      <c r="A54" s="81">
        <f t="shared" ref="A54" si="7">A53+1</f>
        <v>19</v>
      </c>
      <c r="B54" s="206" t="s">
        <v>404</v>
      </c>
      <c r="C54" s="26" t="s">
        <v>405</v>
      </c>
      <c r="D54" s="142">
        <v>13840000</v>
      </c>
      <c r="E54" s="82"/>
    </row>
    <row r="55" spans="1:8" s="2" customFormat="1" ht="30.75" customHeight="1">
      <c r="A55" s="81">
        <v>20</v>
      </c>
      <c r="B55" s="206" t="s">
        <v>406</v>
      </c>
      <c r="C55" s="26" t="s">
        <v>1374</v>
      </c>
      <c r="D55" s="142">
        <v>18110000</v>
      </c>
      <c r="E55" s="143"/>
    </row>
    <row r="56" spans="1:8" s="2" customFormat="1" ht="30.75" customHeight="1">
      <c r="A56" s="81">
        <v>21</v>
      </c>
      <c r="B56" s="206" t="s">
        <v>407</v>
      </c>
      <c r="C56" s="26" t="s">
        <v>1375</v>
      </c>
      <c r="D56" s="142">
        <v>9770000</v>
      </c>
      <c r="E56" s="143"/>
    </row>
    <row r="57" spans="1:8" s="2" customFormat="1" ht="30.75" customHeight="1">
      <c r="A57" s="81">
        <v>19</v>
      </c>
      <c r="B57" s="206" t="s">
        <v>408</v>
      </c>
      <c r="C57" s="26" t="s">
        <v>1376</v>
      </c>
      <c r="D57" s="142">
        <v>22590000</v>
      </c>
      <c r="E57" s="143"/>
    </row>
    <row r="58" spans="1:8" s="2" customFormat="1" ht="30.75" customHeight="1">
      <c r="A58" s="81">
        <v>20</v>
      </c>
      <c r="B58" s="206" t="s">
        <v>409</v>
      </c>
      <c r="C58" s="26" t="s">
        <v>1377</v>
      </c>
      <c r="D58" s="142">
        <v>27060000</v>
      </c>
      <c r="E58" s="143"/>
    </row>
    <row r="59" spans="1:8" s="2" customFormat="1" ht="57.75" customHeight="1">
      <c r="A59" s="81">
        <f t="shared" ref="A59" si="8">A58+1</f>
        <v>21</v>
      </c>
      <c r="B59" s="206" t="s">
        <v>410</v>
      </c>
      <c r="C59" s="26" t="s">
        <v>1398</v>
      </c>
      <c r="D59" s="142">
        <v>43760000</v>
      </c>
      <c r="E59" s="143"/>
    </row>
    <row r="60" spans="1:8" s="2" customFormat="1" ht="57.75" customHeight="1">
      <c r="A60" s="81">
        <v>22</v>
      </c>
      <c r="B60" s="206" t="s">
        <v>411</v>
      </c>
      <c r="C60" s="26" t="s">
        <v>1378</v>
      </c>
      <c r="D60" s="142">
        <v>78150000</v>
      </c>
      <c r="E60" s="143"/>
    </row>
    <row r="61" spans="1:8" ht="18" customHeight="1">
      <c r="A61" s="81">
        <v>23</v>
      </c>
      <c r="B61" s="288" t="s">
        <v>412</v>
      </c>
      <c r="C61" s="147"/>
      <c r="D61" s="148"/>
      <c r="E61" s="82"/>
    </row>
    <row r="62" spans="1:8" s="2" customFormat="1" ht="30.75" customHeight="1">
      <c r="A62" s="81">
        <v>21</v>
      </c>
      <c r="B62" s="206" t="s">
        <v>413</v>
      </c>
      <c r="C62" s="26" t="s">
        <v>1379</v>
      </c>
      <c r="D62" s="142">
        <v>13020000</v>
      </c>
      <c r="E62" s="143"/>
      <c r="G62" s="463"/>
      <c r="H62" s="463"/>
    </row>
    <row r="63" spans="1:8" s="2" customFormat="1" ht="30.75" customHeight="1">
      <c r="A63" s="81">
        <v>22</v>
      </c>
      <c r="B63" s="206" t="s">
        <v>414</v>
      </c>
      <c r="C63" s="26" t="s">
        <v>1380</v>
      </c>
      <c r="D63" s="142">
        <v>21160000</v>
      </c>
      <c r="E63" s="143"/>
    </row>
    <row r="64" spans="1:8" s="2" customFormat="1" ht="30.75" customHeight="1">
      <c r="A64" s="81">
        <f t="shared" ref="A64" si="9">A63+1</f>
        <v>23</v>
      </c>
      <c r="B64" s="206" t="s">
        <v>415</v>
      </c>
      <c r="C64" s="26" t="s">
        <v>1381</v>
      </c>
      <c r="D64" s="142">
        <v>29910000</v>
      </c>
      <c r="E64" s="143"/>
    </row>
    <row r="65" spans="1:6" s="2" customFormat="1" ht="45.75" customHeight="1">
      <c r="A65" s="81">
        <v>24</v>
      </c>
      <c r="B65" s="206" t="s">
        <v>416</v>
      </c>
      <c r="C65" s="26" t="s">
        <v>1382</v>
      </c>
      <c r="D65" s="142">
        <v>18310000</v>
      </c>
      <c r="E65" s="143"/>
    </row>
    <row r="66" spans="1:6" s="2" customFormat="1" ht="46.5" customHeight="1">
      <c r="A66" s="81">
        <v>25</v>
      </c>
      <c r="B66" s="206" t="s">
        <v>417</v>
      </c>
      <c r="C66" s="26" t="s">
        <v>1383</v>
      </c>
      <c r="D66" s="142">
        <v>42740000</v>
      </c>
      <c r="E66" s="143"/>
    </row>
    <row r="67" spans="1:6" s="2" customFormat="1" ht="46.5" customHeight="1">
      <c r="A67" s="81">
        <v>23</v>
      </c>
      <c r="B67" s="206" t="s">
        <v>418</v>
      </c>
      <c r="C67" s="26" t="s">
        <v>1384</v>
      </c>
      <c r="D67" s="142">
        <v>49860000</v>
      </c>
      <c r="E67" s="143"/>
    </row>
    <row r="68" spans="1:6" s="2" customFormat="1" ht="67.5" customHeight="1">
      <c r="A68" s="81">
        <v>24</v>
      </c>
      <c r="B68" s="206" t="s">
        <v>419</v>
      </c>
      <c r="C68" s="26" t="s">
        <v>1385</v>
      </c>
      <c r="D68" s="142">
        <v>62680000</v>
      </c>
      <c r="E68" s="143"/>
    </row>
    <row r="69" spans="1:6" s="2" customFormat="1" ht="70.5" customHeight="1">
      <c r="A69" s="81">
        <f t="shared" ref="A69" si="10">A68+1</f>
        <v>25</v>
      </c>
      <c r="B69" s="206" t="s">
        <v>420</v>
      </c>
      <c r="C69" s="26" t="s">
        <v>1386</v>
      </c>
      <c r="D69" s="142">
        <v>117230000</v>
      </c>
      <c r="E69" s="143"/>
    </row>
    <row r="70" spans="1:6" s="2" customFormat="1" ht="18.75" customHeight="1">
      <c r="A70" s="81">
        <v>26</v>
      </c>
      <c r="B70" s="289" t="s">
        <v>421</v>
      </c>
      <c r="C70" s="149"/>
      <c r="D70" s="149"/>
      <c r="E70" s="143"/>
    </row>
    <row r="71" spans="1:6" s="2" customFormat="1" ht="33.75" customHeight="1">
      <c r="A71" s="81">
        <v>27</v>
      </c>
      <c r="B71" s="206" t="s">
        <v>422</v>
      </c>
      <c r="C71" s="26" t="s">
        <v>423</v>
      </c>
      <c r="D71" s="142">
        <v>11000000</v>
      </c>
      <c r="E71" s="143"/>
      <c r="F71" s="22"/>
    </row>
    <row r="72" spans="1:6" s="2" customFormat="1" ht="33.75" customHeight="1">
      <c r="A72" s="81">
        <v>25</v>
      </c>
      <c r="B72" s="206" t="s">
        <v>424</v>
      </c>
      <c r="C72" s="26" t="s">
        <v>425</v>
      </c>
      <c r="D72" s="142">
        <v>17000000</v>
      </c>
      <c r="E72" s="143"/>
      <c r="F72" s="22"/>
    </row>
    <row r="73" spans="1:6" s="2" customFormat="1" ht="33.75" customHeight="1">
      <c r="A73" s="81">
        <v>26</v>
      </c>
      <c r="B73" s="206" t="s">
        <v>426</v>
      </c>
      <c r="C73" s="26" t="s">
        <v>427</v>
      </c>
      <c r="D73" s="142">
        <v>21000000</v>
      </c>
      <c r="E73" s="143"/>
      <c r="F73" s="22"/>
    </row>
    <row r="74" spans="1:6" s="2" customFormat="1" ht="40.5" customHeight="1">
      <c r="A74" s="81">
        <f t="shared" ref="A74" si="11">A73+1</f>
        <v>27</v>
      </c>
      <c r="B74" s="206" t="s">
        <v>428</v>
      </c>
      <c r="C74" s="26" t="s">
        <v>429</v>
      </c>
      <c r="D74" s="142">
        <v>31650000</v>
      </c>
      <c r="E74" s="143"/>
      <c r="F74" s="22"/>
    </row>
    <row r="75" spans="1:6" s="2" customFormat="1" ht="42.75" customHeight="1">
      <c r="A75" s="81">
        <v>28</v>
      </c>
      <c r="B75" s="206" t="s">
        <v>430</v>
      </c>
      <c r="C75" s="26" t="s">
        <v>431</v>
      </c>
      <c r="D75" s="142">
        <v>49040000</v>
      </c>
      <c r="E75" s="143"/>
      <c r="F75" s="22"/>
    </row>
    <row r="76" spans="1:6" s="2" customFormat="1" ht="33.75" customHeight="1">
      <c r="A76" s="81">
        <v>29</v>
      </c>
      <c r="B76" s="206" t="s">
        <v>432</v>
      </c>
      <c r="C76" s="26" t="s">
        <v>433</v>
      </c>
      <c r="D76" s="142">
        <v>52750000</v>
      </c>
      <c r="E76" s="143"/>
      <c r="F76" s="22"/>
    </row>
    <row r="77" spans="1:6" s="2" customFormat="1" ht="33.75" customHeight="1">
      <c r="A77" s="81">
        <v>27</v>
      </c>
      <c r="B77" s="206" t="s">
        <v>1938</v>
      </c>
      <c r="C77" s="26" t="s">
        <v>1410</v>
      </c>
      <c r="D77" s="142">
        <v>50880000</v>
      </c>
      <c r="E77" s="143"/>
    </row>
    <row r="78" spans="1:6" s="2" customFormat="1" ht="33.75" customHeight="1">
      <c r="A78" s="81">
        <v>28</v>
      </c>
      <c r="B78" s="206" t="s">
        <v>1845</v>
      </c>
      <c r="C78" s="26" t="s">
        <v>1846</v>
      </c>
      <c r="D78" s="142">
        <v>8930000</v>
      </c>
      <c r="E78" s="143"/>
      <c r="F78" s="3"/>
    </row>
    <row r="79" spans="1:6" s="2" customFormat="1" ht="20.25" customHeight="1">
      <c r="A79" s="81">
        <f t="shared" ref="A79" si="12">A78+1</f>
        <v>29</v>
      </c>
      <c r="B79" s="288" t="s">
        <v>434</v>
      </c>
      <c r="C79" s="473"/>
      <c r="D79" s="474"/>
      <c r="E79" s="143"/>
    </row>
    <row r="80" spans="1:6" s="2" customFormat="1" ht="35.25" customHeight="1">
      <c r="A80" s="81">
        <v>30</v>
      </c>
      <c r="B80" s="206" t="s">
        <v>435</v>
      </c>
      <c r="C80" s="26" t="s">
        <v>436</v>
      </c>
      <c r="D80" s="142">
        <v>19140000</v>
      </c>
      <c r="E80" s="143"/>
    </row>
    <row r="81" spans="1:5" s="2" customFormat="1" ht="45.75" customHeight="1">
      <c r="A81" s="81">
        <v>31</v>
      </c>
      <c r="B81" s="206" t="s">
        <v>437</v>
      </c>
      <c r="C81" s="26" t="s">
        <v>438</v>
      </c>
      <c r="D81" s="142">
        <v>19930000</v>
      </c>
      <c r="E81" s="143"/>
    </row>
    <row r="82" spans="1:5" s="2" customFormat="1" ht="18.75" customHeight="1">
      <c r="A82" s="81">
        <v>29</v>
      </c>
      <c r="B82" s="288" t="s">
        <v>439</v>
      </c>
      <c r="C82" s="473"/>
      <c r="D82" s="474"/>
      <c r="E82" s="143"/>
    </row>
    <row r="83" spans="1:5" s="2" customFormat="1" ht="35.25" customHeight="1">
      <c r="A83" s="81">
        <v>30</v>
      </c>
      <c r="B83" s="206" t="s">
        <v>440</v>
      </c>
      <c r="C83" s="26" t="s">
        <v>441</v>
      </c>
      <c r="D83" s="142">
        <v>5470000</v>
      </c>
      <c r="E83" s="480"/>
    </row>
    <row r="84" spans="1:5" ht="15.75" thickBot="1">
      <c r="A84" s="482"/>
      <c r="B84" s="483"/>
      <c r="C84" s="433"/>
      <c r="D84" s="433"/>
      <c r="E84" s="480"/>
    </row>
    <row r="85" spans="1:5" ht="5.25" customHeight="1">
      <c r="A85" s="393" t="s">
        <v>1822</v>
      </c>
      <c r="B85" s="394"/>
      <c r="C85" s="433"/>
      <c r="D85" s="433"/>
      <c r="E85" s="480"/>
    </row>
    <row r="86" spans="1:5" ht="107.25" customHeight="1" thickBot="1">
      <c r="A86" s="395"/>
      <c r="B86" s="396"/>
      <c r="C86" s="434"/>
      <c r="D86" s="434"/>
      <c r="E86" s="481"/>
    </row>
  </sheetData>
  <mergeCells count="13">
    <mergeCell ref="C82:D82"/>
    <mergeCell ref="E83:E86"/>
    <mergeCell ref="A84:B84"/>
    <mergeCell ref="C84:D86"/>
    <mergeCell ref="A85:B86"/>
    <mergeCell ref="G62:H62"/>
    <mergeCell ref="G2:K7"/>
    <mergeCell ref="C79:D79"/>
    <mergeCell ref="C8:E8"/>
    <mergeCell ref="C20:D20"/>
    <mergeCell ref="C33:D33"/>
    <mergeCell ref="B40:D40"/>
    <mergeCell ref="B47:D47"/>
  </mergeCells>
  <conditionalFormatting sqref="B16:B19">
    <cfRule type="duplicateValues" dxfId="103" priority="13"/>
  </conditionalFormatting>
  <conditionalFormatting sqref="B21:B27">
    <cfRule type="duplicateValues" dxfId="102" priority="12"/>
  </conditionalFormatting>
  <conditionalFormatting sqref="B48:B50">
    <cfRule type="duplicateValues" dxfId="101" priority="11"/>
  </conditionalFormatting>
  <conditionalFormatting sqref="B34:B39">
    <cfRule type="duplicateValues" dxfId="100" priority="10"/>
  </conditionalFormatting>
  <conditionalFormatting sqref="B41:B46">
    <cfRule type="duplicateValues" dxfId="99" priority="9"/>
  </conditionalFormatting>
  <conditionalFormatting sqref="B52:B60">
    <cfRule type="duplicateValues" dxfId="98" priority="8"/>
  </conditionalFormatting>
  <conditionalFormatting sqref="B62:B69">
    <cfRule type="duplicateValues" dxfId="97" priority="7"/>
  </conditionalFormatting>
  <conditionalFormatting sqref="B71:B76 B78">
    <cfRule type="duplicateValues" dxfId="96" priority="6"/>
  </conditionalFormatting>
  <conditionalFormatting sqref="B80:B81">
    <cfRule type="duplicateValues" dxfId="95" priority="5"/>
  </conditionalFormatting>
  <conditionalFormatting sqref="B83">
    <cfRule type="duplicateValues" dxfId="94" priority="4"/>
  </conditionalFormatting>
  <conditionalFormatting sqref="B77">
    <cfRule type="duplicateValues" dxfId="93" priority="3"/>
  </conditionalFormatting>
  <conditionalFormatting sqref="B12:B14">
    <cfRule type="duplicateValues" dxfId="92" priority="2"/>
  </conditionalFormatting>
  <conditionalFormatting sqref="B29:B32">
    <cfRule type="duplicateValues" dxfId="91" priority="1"/>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78"/>
  <sheetViews>
    <sheetView zoomScaleNormal="100" workbookViewId="0">
      <selection activeCell="D13" sqref="D13"/>
    </sheetView>
  </sheetViews>
  <sheetFormatPr defaultColWidth="17.7109375" defaultRowHeight="21.75" customHeight="1"/>
  <cols>
    <col min="1" max="1" width="3.7109375" style="161" customWidth="1"/>
    <col min="2" max="2" width="27.85546875" style="32" customWidth="1"/>
    <col min="3" max="3" width="47.42578125" style="162" customWidth="1"/>
    <col min="4" max="4" width="27.7109375" style="299" customWidth="1"/>
    <col min="5" max="5" width="2.85546875" style="32" customWidth="1"/>
    <col min="6" max="6" width="51.7109375" style="11" customWidth="1"/>
    <col min="7" max="16384" width="17.7109375" style="11"/>
  </cols>
  <sheetData>
    <row r="1" spans="1:5" ht="21.75" customHeight="1">
      <c r="A1" s="150"/>
      <c r="B1" s="93"/>
      <c r="C1" s="151"/>
      <c r="D1" s="290"/>
      <c r="E1" s="152"/>
    </row>
    <row r="2" spans="1:5" ht="21.75" customHeight="1">
      <c r="A2" s="153"/>
      <c r="B2" s="69"/>
      <c r="C2" s="43"/>
      <c r="D2" s="291"/>
      <c r="E2" s="154"/>
    </row>
    <row r="3" spans="1:5" ht="21.75" customHeight="1">
      <c r="A3" s="153"/>
      <c r="B3" s="69"/>
      <c r="C3" s="43"/>
      <c r="D3" s="291"/>
      <c r="E3" s="154"/>
    </row>
    <row r="4" spans="1:5" ht="21.75" customHeight="1">
      <c r="A4" s="153"/>
      <c r="B4" s="69"/>
      <c r="C4" s="43"/>
      <c r="D4" s="291"/>
      <c r="E4" s="154"/>
    </row>
    <row r="5" spans="1:5" ht="18" customHeight="1">
      <c r="A5" s="153"/>
      <c r="B5" s="69"/>
      <c r="C5" s="43"/>
      <c r="D5" s="291"/>
      <c r="E5" s="154"/>
    </row>
    <row r="6" spans="1:5" ht="47.25" customHeight="1" thickBot="1">
      <c r="A6" s="153"/>
      <c r="B6" s="69"/>
      <c r="C6" s="43"/>
      <c r="D6" s="291"/>
      <c r="E6" s="154"/>
    </row>
    <row r="7" spans="1:5" ht="34.5" customHeight="1" thickBot="1">
      <c r="A7" s="163"/>
      <c r="B7" s="25" t="s">
        <v>1841</v>
      </c>
      <c r="C7" s="497"/>
      <c r="D7" s="415"/>
      <c r="E7" s="143"/>
    </row>
    <row r="8" spans="1:5" ht="15" customHeight="1">
      <c r="A8" s="116"/>
      <c r="B8" s="132"/>
      <c r="C8" s="132"/>
      <c r="D8" s="292"/>
      <c r="E8" s="143"/>
    </row>
    <row r="9" spans="1:5" ht="23.25" customHeight="1" thickBot="1">
      <c r="A9" s="81"/>
      <c r="B9" s="99" t="s">
        <v>2</v>
      </c>
      <c r="C9" s="98" t="s">
        <v>0</v>
      </c>
      <c r="D9" s="293" t="s">
        <v>1</v>
      </c>
      <c r="E9" s="143"/>
    </row>
    <row r="10" spans="1:5" ht="20.25" customHeight="1" thickBot="1">
      <c r="A10" s="81"/>
      <c r="B10" s="498" t="s">
        <v>203</v>
      </c>
      <c r="C10" s="499"/>
      <c r="D10" s="500"/>
      <c r="E10" s="143"/>
    </row>
    <row r="11" spans="1:5" ht="20.25" customHeight="1" thickBot="1">
      <c r="A11" s="81"/>
      <c r="B11" s="501" t="s">
        <v>1388</v>
      </c>
      <c r="C11" s="502"/>
      <c r="D11" s="503"/>
      <c r="E11" s="143"/>
    </row>
    <row r="12" spans="1:5" ht="20.25" customHeight="1">
      <c r="A12" s="81">
        <v>1</v>
      </c>
      <c r="B12" s="155">
        <v>401463</v>
      </c>
      <c r="C12" s="156" t="s">
        <v>2052</v>
      </c>
      <c r="D12" s="294">
        <v>1590000</v>
      </c>
      <c r="E12" s="143"/>
    </row>
    <row r="13" spans="1:5" ht="20.25" customHeight="1">
      <c r="A13" s="81"/>
      <c r="B13" s="375">
        <v>401483</v>
      </c>
      <c r="C13" s="156" t="s">
        <v>2053</v>
      </c>
      <c r="D13" s="376">
        <v>4500000</v>
      </c>
      <c r="E13" s="374"/>
    </row>
    <row r="14" spans="1:5" ht="20.25" customHeight="1">
      <c r="A14" s="81">
        <v>2</v>
      </c>
      <c r="B14" s="484" t="s">
        <v>1389</v>
      </c>
      <c r="C14" s="485"/>
      <c r="D14" s="486"/>
      <c r="E14" s="143"/>
    </row>
    <row r="15" spans="1:5" ht="20.25" customHeight="1">
      <c r="A15" s="81">
        <v>3</v>
      </c>
      <c r="B15" s="155" t="s">
        <v>204</v>
      </c>
      <c r="C15" s="156" t="s">
        <v>443</v>
      </c>
      <c r="D15" s="294">
        <v>490</v>
      </c>
      <c r="E15" s="143"/>
    </row>
    <row r="16" spans="1:5" ht="20.25" customHeight="1">
      <c r="A16" s="81">
        <v>4</v>
      </c>
      <c r="B16" s="484" t="s">
        <v>1388</v>
      </c>
      <c r="C16" s="485"/>
      <c r="D16" s="486"/>
      <c r="E16" s="143"/>
    </row>
    <row r="17" spans="1:5" ht="20.25" customHeight="1">
      <c r="A17" s="81">
        <v>5</v>
      </c>
      <c r="B17" s="155">
        <v>121143</v>
      </c>
      <c r="C17" s="156" t="s">
        <v>442</v>
      </c>
      <c r="D17" s="294">
        <v>1000</v>
      </c>
      <c r="E17" s="143"/>
    </row>
    <row r="18" spans="1:5" ht="20.25" customHeight="1">
      <c r="A18" s="81">
        <v>6</v>
      </c>
      <c r="B18" s="155">
        <v>121178</v>
      </c>
      <c r="C18" s="156" t="s">
        <v>205</v>
      </c>
      <c r="D18" s="294">
        <v>1700</v>
      </c>
      <c r="E18" s="143"/>
    </row>
    <row r="19" spans="1:5" ht="20.25" customHeight="1">
      <c r="A19" s="81">
        <v>7</v>
      </c>
      <c r="B19" s="487" t="s">
        <v>1390</v>
      </c>
      <c r="C19" s="488"/>
      <c r="D19" s="489"/>
      <c r="E19" s="143"/>
    </row>
    <row r="20" spans="1:5" ht="20.25" customHeight="1">
      <c r="A20" s="81">
        <v>8</v>
      </c>
      <c r="B20" s="484" t="s">
        <v>1389</v>
      </c>
      <c r="C20" s="485"/>
      <c r="D20" s="486"/>
      <c r="E20" s="143"/>
    </row>
    <row r="21" spans="1:5" ht="20.25" customHeight="1">
      <c r="A21" s="81">
        <v>9</v>
      </c>
      <c r="B21" s="155" t="s">
        <v>206</v>
      </c>
      <c r="C21" s="156" t="s">
        <v>207</v>
      </c>
      <c r="D21" s="294">
        <v>10000</v>
      </c>
      <c r="E21" s="143"/>
    </row>
    <row r="22" spans="1:5" ht="20.25" customHeight="1">
      <c r="A22" s="81">
        <v>10</v>
      </c>
      <c r="B22" s="155">
        <v>235111</v>
      </c>
      <c r="C22" s="156" t="s">
        <v>208</v>
      </c>
      <c r="D22" s="294">
        <v>8000</v>
      </c>
      <c r="E22" s="143"/>
    </row>
    <row r="23" spans="1:5" ht="20.25" customHeight="1">
      <c r="A23" s="81">
        <v>11</v>
      </c>
      <c r="B23" s="155">
        <v>135410</v>
      </c>
      <c r="C23" s="156" t="s">
        <v>209</v>
      </c>
      <c r="D23" s="294">
        <v>8000</v>
      </c>
      <c r="E23" s="143"/>
    </row>
    <row r="24" spans="1:5" ht="20.25" customHeight="1">
      <c r="A24" s="81">
        <v>12</v>
      </c>
      <c r="B24" s="155">
        <v>125461</v>
      </c>
      <c r="C24" s="156" t="s">
        <v>210</v>
      </c>
      <c r="D24" s="294">
        <v>8600</v>
      </c>
      <c r="E24" s="143"/>
    </row>
    <row r="25" spans="1:5" ht="20.25" customHeight="1">
      <c r="A25" s="81">
        <v>13</v>
      </c>
      <c r="B25" s="155">
        <v>125471</v>
      </c>
      <c r="C25" s="156" t="s">
        <v>211</v>
      </c>
      <c r="D25" s="294">
        <v>4000</v>
      </c>
      <c r="E25" s="143"/>
    </row>
    <row r="26" spans="1:5" ht="20.25" customHeight="1">
      <c r="A26" s="81">
        <v>14</v>
      </c>
      <c r="B26" s="155">
        <v>125474</v>
      </c>
      <c r="C26" s="156" t="s">
        <v>212</v>
      </c>
      <c r="D26" s="294">
        <v>2800</v>
      </c>
      <c r="E26" s="143"/>
    </row>
    <row r="27" spans="1:5" ht="20.25" customHeight="1">
      <c r="A27" s="81">
        <v>15</v>
      </c>
      <c r="B27" s="155">
        <v>125561</v>
      </c>
      <c r="C27" s="156" t="s">
        <v>213</v>
      </c>
      <c r="D27" s="294">
        <v>4500</v>
      </c>
      <c r="E27" s="143"/>
    </row>
    <row r="28" spans="1:5" ht="20.25" customHeight="1">
      <c r="A28" s="81">
        <v>16</v>
      </c>
      <c r="B28" s="484" t="s">
        <v>1388</v>
      </c>
      <c r="C28" s="485"/>
      <c r="D28" s="486"/>
      <c r="E28" s="143"/>
    </row>
    <row r="29" spans="1:5" ht="20.25" customHeight="1">
      <c r="A29" s="81">
        <v>17</v>
      </c>
      <c r="B29" s="155">
        <v>135620</v>
      </c>
      <c r="C29" s="156" t="s">
        <v>214</v>
      </c>
      <c r="D29" s="294">
        <v>17000</v>
      </c>
      <c r="E29" s="143"/>
    </row>
    <row r="30" spans="1:5" ht="20.25" customHeight="1">
      <c r="A30" s="81">
        <v>18</v>
      </c>
      <c r="B30" s="487" t="s">
        <v>1391</v>
      </c>
      <c r="C30" s="488"/>
      <c r="D30" s="489"/>
      <c r="E30" s="143"/>
    </row>
    <row r="31" spans="1:5" ht="20.25" customHeight="1">
      <c r="A31" s="81">
        <v>19</v>
      </c>
      <c r="B31" s="484" t="s">
        <v>1389</v>
      </c>
      <c r="C31" s="485"/>
      <c r="D31" s="486"/>
      <c r="E31" s="143"/>
    </row>
    <row r="32" spans="1:5" ht="20.25" customHeight="1">
      <c r="A32" s="81">
        <v>20</v>
      </c>
      <c r="B32" s="155" t="s">
        <v>216</v>
      </c>
      <c r="C32" s="156" t="s">
        <v>217</v>
      </c>
      <c r="D32" s="294">
        <v>109000</v>
      </c>
      <c r="E32" s="143"/>
    </row>
    <row r="33" spans="1:5" ht="20.25" customHeight="1">
      <c r="A33" s="81">
        <v>21</v>
      </c>
      <c r="B33" s="155">
        <v>328116</v>
      </c>
      <c r="C33" s="156" t="s">
        <v>218</v>
      </c>
      <c r="D33" s="294">
        <v>690000</v>
      </c>
      <c r="E33" s="143"/>
    </row>
    <row r="34" spans="1:5" ht="20.25" customHeight="1">
      <c r="A34" s="81">
        <v>22</v>
      </c>
      <c r="B34" s="155">
        <v>328160</v>
      </c>
      <c r="C34" s="156" t="s">
        <v>219</v>
      </c>
      <c r="D34" s="294">
        <v>130000</v>
      </c>
      <c r="E34" s="143"/>
    </row>
    <row r="35" spans="1:5" ht="20.25" customHeight="1">
      <c r="A35" s="81">
        <v>23</v>
      </c>
      <c r="B35" s="155">
        <v>328280</v>
      </c>
      <c r="C35" s="156" t="s">
        <v>220</v>
      </c>
      <c r="D35" s="294">
        <v>170000</v>
      </c>
      <c r="E35" s="143"/>
    </row>
    <row r="36" spans="1:5" ht="20.25" customHeight="1">
      <c r="A36" s="81">
        <v>24</v>
      </c>
      <c r="B36" s="487" t="s">
        <v>1392</v>
      </c>
      <c r="C36" s="488"/>
      <c r="D36" s="489"/>
      <c r="E36" s="143"/>
    </row>
    <row r="37" spans="1:5" ht="20.25" customHeight="1">
      <c r="A37" s="81">
        <v>25</v>
      </c>
      <c r="B37" s="484" t="s">
        <v>1389</v>
      </c>
      <c r="C37" s="485"/>
      <c r="D37" s="486"/>
      <c r="E37" s="143"/>
    </row>
    <row r="38" spans="1:5" ht="20.25" customHeight="1">
      <c r="A38" s="81">
        <v>26</v>
      </c>
      <c r="B38" s="157" t="s">
        <v>221</v>
      </c>
      <c r="C38" s="158" t="s">
        <v>1826</v>
      </c>
      <c r="D38" s="294">
        <v>2700</v>
      </c>
      <c r="E38" s="143"/>
    </row>
    <row r="39" spans="1:5" ht="20.25" customHeight="1">
      <c r="A39" s="81">
        <v>27</v>
      </c>
      <c r="B39" s="157" t="s">
        <v>222</v>
      </c>
      <c r="C39" s="158" t="s">
        <v>1827</v>
      </c>
      <c r="D39" s="295">
        <v>3700</v>
      </c>
      <c r="E39" s="143"/>
    </row>
    <row r="40" spans="1:5" ht="20.25" customHeight="1">
      <c r="A40" s="81">
        <v>28</v>
      </c>
      <c r="B40" s="157" t="s">
        <v>223</v>
      </c>
      <c r="C40" s="158" t="s">
        <v>1828</v>
      </c>
      <c r="D40" s="296">
        <v>6300</v>
      </c>
      <c r="E40" s="143"/>
    </row>
    <row r="41" spans="1:5" ht="20.25" customHeight="1">
      <c r="A41" s="81">
        <v>29</v>
      </c>
      <c r="B41" s="157" t="s">
        <v>224</v>
      </c>
      <c r="C41" s="158" t="s">
        <v>1829</v>
      </c>
      <c r="D41" s="297">
        <v>9700</v>
      </c>
      <c r="E41" s="143"/>
    </row>
    <row r="42" spans="1:5" ht="20.25" customHeight="1">
      <c r="A42" s="81">
        <v>30</v>
      </c>
      <c r="B42" s="159">
        <v>805825</v>
      </c>
      <c r="C42" s="160" t="s">
        <v>225</v>
      </c>
      <c r="D42" s="297">
        <v>46000</v>
      </c>
      <c r="E42" s="143"/>
    </row>
    <row r="43" spans="1:5" ht="24" customHeight="1">
      <c r="A43" s="81">
        <v>31</v>
      </c>
      <c r="B43" s="484" t="s">
        <v>1388</v>
      </c>
      <c r="C43" s="485"/>
      <c r="D43" s="486"/>
      <c r="E43" s="143"/>
    </row>
    <row r="44" spans="1:5" ht="19.5" customHeight="1">
      <c r="A44" s="81">
        <v>32</v>
      </c>
      <c r="B44" s="155">
        <v>805537</v>
      </c>
      <c r="C44" s="156" t="s">
        <v>1830</v>
      </c>
      <c r="D44" s="294">
        <v>3700</v>
      </c>
      <c r="E44" s="143"/>
    </row>
    <row r="45" spans="1:5" ht="19.5" customHeight="1">
      <c r="A45" s="81">
        <v>33</v>
      </c>
      <c r="B45" s="155" t="s">
        <v>1478</v>
      </c>
      <c r="C45" s="156" t="s">
        <v>1831</v>
      </c>
      <c r="D45" s="294">
        <v>6500</v>
      </c>
      <c r="E45" s="143"/>
    </row>
    <row r="46" spans="1:5" ht="19.5" customHeight="1">
      <c r="A46" s="81">
        <v>34</v>
      </c>
      <c r="B46" s="155" t="s">
        <v>1486</v>
      </c>
      <c r="C46" s="156" t="s">
        <v>1832</v>
      </c>
      <c r="D46" s="294">
        <v>12000</v>
      </c>
      <c r="E46" s="143"/>
    </row>
    <row r="47" spans="1:5" ht="24" customHeight="1">
      <c r="A47" s="81">
        <v>35</v>
      </c>
      <c r="B47" s="157" t="s">
        <v>226</v>
      </c>
      <c r="C47" s="158" t="s">
        <v>1833</v>
      </c>
      <c r="D47" s="296">
        <v>15000</v>
      </c>
      <c r="E47" s="143"/>
    </row>
    <row r="48" spans="1:5" ht="26.25" customHeight="1">
      <c r="A48" s="81">
        <v>36</v>
      </c>
      <c r="B48" s="487" t="s">
        <v>227</v>
      </c>
      <c r="C48" s="488"/>
      <c r="D48" s="489"/>
      <c r="E48" s="143"/>
    </row>
    <row r="49" spans="1:6" ht="26.25" customHeight="1">
      <c r="A49" s="81">
        <v>37</v>
      </c>
      <c r="B49" s="484" t="s">
        <v>215</v>
      </c>
      <c r="C49" s="485"/>
      <c r="D49" s="486"/>
      <c r="E49" s="143"/>
    </row>
    <row r="50" spans="1:6" ht="26.25" customHeight="1">
      <c r="A50" s="81">
        <v>38</v>
      </c>
      <c r="B50" s="155">
        <v>157170</v>
      </c>
      <c r="C50" s="156" t="s">
        <v>1393</v>
      </c>
      <c r="D50" s="294">
        <v>113000</v>
      </c>
      <c r="E50" s="143"/>
      <c r="F50" s="10"/>
    </row>
    <row r="51" spans="1:6" ht="26.25" customHeight="1">
      <c r="A51" s="81">
        <v>39</v>
      </c>
      <c r="B51" s="484" t="s">
        <v>228</v>
      </c>
      <c r="C51" s="485"/>
      <c r="D51" s="486"/>
      <c r="E51" s="143"/>
    </row>
    <row r="52" spans="1:6" ht="26.25" customHeight="1">
      <c r="A52" s="81">
        <v>40</v>
      </c>
      <c r="B52" s="155">
        <v>118850</v>
      </c>
      <c r="C52" s="156" t="s">
        <v>1834</v>
      </c>
      <c r="D52" s="294">
        <v>7000</v>
      </c>
      <c r="E52" s="143"/>
    </row>
    <row r="53" spans="1:6" ht="26.25" customHeight="1">
      <c r="A53" s="81">
        <v>41</v>
      </c>
      <c r="B53" s="155">
        <v>118854</v>
      </c>
      <c r="C53" s="156" t="s">
        <v>1835</v>
      </c>
      <c r="D53" s="294">
        <v>20000</v>
      </c>
      <c r="E53" s="143"/>
    </row>
    <row r="54" spans="1:6" ht="26.25" customHeight="1">
      <c r="A54" s="81">
        <v>42</v>
      </c>
      <c r="B54" s="155">
        <v>118857</v>
      </c>
      <c r="C54" s="156" t="s">
        <v>1836</v>
      </c>
      <c r="D54" s="294">
        <v>55000</v>
      </c>
      <c r="E54" s="143"/>
    </row>
    <row r="55" spans="1:6" ht="26.25" customHeight="1">
      <c r="A55" s="81">
        <v>43</v>
      </c>
      <c r="B55" s="484" t="s">
        <v>1394</v>
      </c>
      <c r="C55" s="485"/>
      <c r="D55" s="486"/>
      <c r="E55" s="143"/>
    </row>
    <row r="56" spans="1:6" ht="26.25" customHeight="1">
      <c r="A56" s="81">
        <v>44</v>
      </c>
      <c r="B56" s="155">
        <v>147321</v>
      </c>
      <c r="C56" s="156" t="s">
        <v>1837</v>
      </c>
      <c r="D56" s="294">
        <v>9000</v>
      </c>
      <c r="E56" s="143"/>
    </row>
    <row r="57" spans="1:6" ht="26.25" customHeight="1">
      <c r="A57" s="81">
        <v>45</v>
      </c>
      <c r="B57" s="155">
        <v>147815</v>
      </c>
      <c r="C57" s="156" t="s">
        <v>1838</v>
      </c>
      <c r="D57" s="294">
        <v>6700</v>
      </c>
      <c r="E57" s="143"/>
    </row>
    <row r="58" spans="1:6" ht="26.25" customHeight="1">
      <c r="A58" s="81">
        <v>46</v>
      </c>
      <c r="B58" s="155">
        <v>147830</v>
      </c>
      <c r="C58" s="156" t="s">
        <v>1839</v>
      </c>
      <c r="D58" s="294">
        <v>8500</v>
      </c>
      <c r="E58" s="143"/>
    </row>
    <row r="59" spans="1:6" ht="26.25" customHeight="1">
      <c r="A59" s="81">
        <v>47</v>
      </c>
      <c r="B59" s="155">
        <v>147850</v>
      </c>
      <c r="C59" s="156" t="s">
        <v>1840</v>
      </c>
      <c r="D59" s="294">
        <v>11000</v>
      </c>
      <c r="E59" s="143"/>
    </row>
    <row r="60" spans="1:6" ht="26.25" customHeight="1">
      <c r="A60" s="81">
        <v>48</v>
      </c>
      <c r="B60" s="484" t="s">
        <v>1395</v>
      </c>
      <c r="C60" s="485"/>
      <c r="D60" s="486"/>
      <c r="E60" s="143"/>
    </row>
    <row r="61" spans="1:6" ht="26.25" customHeight="1">
      <c r="A61" s="81">
        <v>49</v>
      </c>
      <c r="B61" s="155">
        <v>456000</v>
      </c>
      <c r="C61" s="156" t="s">
        <v>229</v>
      </c>
      <c r="D61" s="294">
        <v>31000</v>
      </c>
      <c r="E61" s="143"/>
    </row>
    <row r="62" spans="1:6" ht="26.25" customHeight="1">
      <c r="A62" s="81">
        <v>50</v>
      </c>
      <c r="B62" s="484" t="s">
        <v>230</v>
      </c>
      <c r="C62" s="485"/>
      <c r="D62" s="486"/>
      <c r="E62" s="143"/>
    </row>
    <row r="63" spans="1:6" ht="26.25" customHeight="1">
      <c r="A63" s="81">
        <v>51</v>
      </c>
      <c r="B63" s="165">
        <v>128565</v>
      </c>
      <c r="C63" s="156" t="s">
        <v>231</v>
      </c>
      <c r="D63" s="294">
        <v>27000</v>
      </c>
      <c r="E63" s="143"/>
    </row>
    <row r="64" spans="1:6" ht="26.25" customHeight="1" thickBot="1">
      <c r="A64" s="81">
        <v>52</v>
      </c>
      <c r="B64" s="166">
        <v>128565</v>
      </c>
      <c r="C64" s="167" t="s">
        <v>231</v>
      </c>
      <c r="D64" s="298">
        <v>27000</v>
      </c>
      <c r="E64" s="143"/>
    </row>
    <row r="65" spans="1:5" ht="16.5" customHeight="1" thickBot="1">
      <c r="A65" s="496"/>
      <c r="B65" s="416"/>
      <c r="C65" s="413"/>
      <c r="D65" s="413"/>
      <c r="E65" s="143"/>
    </row>
    <row r="66" spans="1:5" ht="23.25" customHeight="1">
      <c r="A66" s="490" t="s">
        <v>1842</v>
      </c>
      <c r="B66" s="491"/>
      <c r="C66" s="413"/>
      <c r="D66" s="413"/>
      <c r="E66" s="143"/>
    </row>
    <row r="67" spans="1:5" ht="22.5" customHeight="1">
      <c r="A67" s="492"/>
      <c r="B67" s="493"/>
      <c r="C67" s="413"/>
      <c r="D67" s="413"/>
      <c r="E67" s="143"/>
    </row>
    <row r="68" spans="1:5" ht="20.25" customHeight="1">
      <c r="A68" s="492"/>
      <c r="B68" s="493"/>
      <c r="C68" s="413"/>
      <c r="D68" s="413"/>
      <c r="E68" s="143"/>
    </row>
    <row r="69" spans="1:5" ht="51" customHeight="1" thickBot="1">
      <c r="A69" s="494"/>
      <c r="B69" s="495"/>
      <c r="C69" s="414"/>
      <c r="D69" s="414"/>
      <c r="E69" s="164"/>
    </row>
    <row r="70" spans="1:5" ht="21.75" customHeight="1">
      <c r="E70" s="162"/>
    </row>
    <row r="71" spans="1:5" ht="20.25" customHeight="1">
      <c r="E71" s="162"/>
    </row>
    <row r="72" spans="1:5" ht="21.75" customHeight="1">
      <c r="E72" s="162"/>
    </row>
    <row r="73" spans="1:5" ht="21.75" customHeight="1">
      <c r="E73" s="162"/>
    </row>
    <row r="74" spans="1:5" ht="36.75" customHeight="1">
      <c r="E74" s="162"/>
    </row>
    <row r="75" spans="1:5" ht="21.75" customHeight="1">
      <c r="E75" s="162"/>
    </row>
    <row r="76" spans="1:5" ht="21.75" customHeight="1">
      <c r="E76" s="162"/>
    </row>
    <row r="77" spans="1:5" ht="21.75" customHeight="1">
      <c r="E77" s="162"/>
    </row>
    <row r="78" spans="1:5" ht="21.75" customHeight="1">
      <c r="E78" s="162"/>
    </row>
  </sheetData>
  <mergeCells count="22">
    <mergeCell ref="B19:D19"/>
    <mergeCell ref="B20:D20"/>
    <mergeCell ref="B31:D31"/>
    <mergeCell ref="B36:D36"/>
    <mergeCell ref="C7:D7"/>
    <mergeCell ref="B10:D10"/>
    <mergeCell ref="B11:D11"/>
    <mergeCell ref="B14:D14"/>
    <mergeCell ref="B16:D16"/>
    <mergeCell ref="B43:D43"/>
    <mergeCell ref="B48:D48"/>
    <mergeCell ref="B28:D28"/>
    <mergeCell ref="B30:D30"/>
    <mergeCell ref="A66:B69"/>
    <mergeCell ref="C65:D69"/>
    <mergeCell ref="A65:B65"/>
    <mergeCell ref="B49:D49"/>
    <mergeCell ref="B60:D60"/>
    <mergeCell ref="B55:D55"/>
    <mergeCell ref="B62:D62"/>
    <mergeCell ref="B51:D51"/>
    <mergeCell ref="B37:D37"/>
  </mergeCells>
  <conditionalFormatting sqref="B11">
    <cfRule type="colorScale" priority="43">
      <colorScale>
        <cfvo type="min"/>
        <cfvo type="percentile" val="50"/>
        <cfvo type="max"/>
        <color rgb="FF63BE7B"/>
        <color rgb="FFFFEB84"/>
        <color rgb="FFF8696B"/>
      </colorScale>
    </cfRule>
  </conditionalFormatting>
  <conditionalFormatting sqref="B46">
    <cfRule type="duplicateValues" dxfId="90" priority="22"/>
  </conditionalFormatting>
  <conditionalFormatting sqref="B47">
    <cfRule type="duplicateValues" dxfId="89" priority="21"/>
  </conditionalFormatting>
  <conditionalFormatting sqref="B48">
    <cfRule type="duplicateValues" dxfId="88" priority="20"/>
  </conditionalFormatting>
  <conditionalFormatting sqref="B49 B51 B55 B60 B62">
    <cfRule type="duplicateValues" dxfId="87" priority="19"/>
  </conditionalFormatting>
  <conditionalFormatting sqref="B43">
    <cfRule type="colorScale" priority="18">
      <colorScale>
        <cfvo type="min"/>
        <cfvo type="percentile" val="50"/>
        <cfvo type="max"/>
        <color rgb="FF63BE7B"/>
        <color rgb="FFFFEB84"/>
        <color rgb="FFF8696B"/>
      </colorScale>
    </cfRule>
  </conditionalFormatting>
  <conditionalFormatting sqref="B42">
    <cfRule type="duplicateValues" dxfId="86" priority="17"/>
  </conditionalFormatting>
  <conditionalFormatting sqref="B44">
    <cfRule type="duplicateValues" dxfId="85" priority="16"/>
  </conditionalFormatting>
  <conditionalFormatting sqref="B45">
    <cfRule type="duplicateValues" dxfId="84" priority="15"/>
  </conditionalFormatting>
  <conditionalFormatting sqref="B19:B20 B14 B28 B30:B31 B36:B41 B16">
    <cfRule type="colorScale" priority="23">
      <colorScale>
        <cfvo type="min"/>
        <cfvo type="percentile" val="50"/>
        <cfvo type="max"/>
        <color rgb="FF63BE7B"/>
        <color rgb="FFFFEB84"/>
        <color rgb="FFF8696B"/>
      </colorScale>
    </cfRule>
  </conditionalFormatting>
  <conditionalFormatting sqref="B50">
    <cfRule type="duplicateValues" dxfId="83" priority="12"/>
  </conditionalFormatting>
  <conditionalFormatting sqref="B52:B54">
    <cfRule type="duplicateValues" dxfId="82" priority="11"/>
  </conditionalFormatting>
  <conditionalFormatting sqref="B56:B59">
    <cfRule type="duplicateValues" dxfId="81" priority="10"/>
  </conditionalFormatting>
  <conditionalFormatting sqref="B61">
    <cfRule type="duplicateValues" dxfId="80" priority="9"/>
  </conditionalFormatting>
  <conditionalFormatting sqref="B32:B35">
    <cfRule type="duplicateValues" dxfId="79" priority="6"/>
  </conditionalFormatting>
  <conditionalFormatting sqref="B21:B27">
    <cfRule type="duplicateValues" dxfId="78" priority="5"/>
  </conditionalFormatting>
  <conditionalFormatting sqref="B29">
    <cfRule type="duplicateValues" dxfId="77" priority="4"/>
  </conditionalFormatting>
  <conditionalFormatting sqref="B12:B13">
    <cfRule type="duplicateValues" dxfId="76" priority="3"/>
  </conditionalFormatting>
  <conditionalFormatting sqref="B15">
    <cfRule type="duplicateValues" dxfId="75" priority="2"/>
  </conditionalFormatting>
  <conditionalFormatting sqref="B17:B18">
    <cfRule type="duplicateValues" dxfId="74" priority="1"/>
  </conditionalFormatting>
  <hyperlinks>
    <hyperlink ref="B15" r:id="rId1" xr:uid="{00000000-0004-0000-0800-000000000000}"/>
    <hyperlink ref="B18" r:id="rId2" display="http://www.equip-info.net/Boot-and-Plug/121178/p-748.htm" xr:uid="{00000000-0004-0000-0800-000001000000}"/>
    <hyperlink ref="B22" r:id="rId3" display="http://www.equip-info.net/Mounted-Box/235111/p-368.htm" xr:uid="{00000000-0004-0000-0800-000002000000}"/>
    <hyperlink ref="B23" r:id="rId4" display="http://www.equip-info.net/Junction-Box/135410/p-318.htm" xr:uid="{00000000-0004-0000-0800-000003000000}"/>
    <hyperlink ref="B27" r:id="rId5" display="http://www.equip-info.net/Back-Box/125561/p-349.htm" xr:uid="{00000000-0004-0000-0800-000004000000}"/>
    <hyperlink ref="B26" r:id="rId6" display="http://www.equip-info.net/Faceplate/125474/p-595.htm" xr:uid="{00000000-0004-0000-0800-000005000000}"/>
    <hyperlink ref="B25" r:id="rId7" display="http://www.equip-info.net/Faceplate/125471/p-594.htm" xr:uid="{00000000-0004-0000-0800-000006000000}"/>
    <hyperlink ref="B24" r:id="rId8" display="http://www.equip-info.net/Faceplate/125461/p-593.htm" xr:uid="{00000000-0004-0000-0800-000007000000}"/>
    <hyperlink ref="B32" r:id="rId9" xr:uid="{00000000-0004-0000-0800-000008000000}"/>
    <hyperlink ref="B29" r:id="rId10" display="http://www.equip-info.net/Junction-Box/135620/p-319.htm" xr:uid="{00000000-0004-0000-0800-000009000000}"/>
    <hyperlink ref="B33" r:id="rId11" display="http://www.equip-info.net/Passive-POE/328116/p-442.htm" xr:uid="{00000000-0004-0000-0800-00000A000000}"/>
    <hyperlink ref="B38" r:id="rId12" display="805427/37/47/67" xr:uid="{00000000-0004-0000-0800-00000B000000}"/>
    <hyperlink ref="B39" r:id="rId13" display="805410/20/30/40/60" xr:uid="{00000000-0004-0000-0800-00000C000000}"/>
    <hyperlink ref="B40" r:id="rId14" display="805412/22/32/42/62" xr:uid="{00000000-0004-0000-0800-00000D000000}"/>
    <hyperlink ref="B41" r:id="rId15" display="A805414/24/34/44/64" xr:uid="{00000000-0004-0000-0800-00000E000000}"/>
    <hyperlink ref="B52" r:id="rId16" display="http://www.equip-info.net/VGA-Cable/118850/p-112.htm" xr:uid="{00000000-0004-0000-0800-00000F000000}"/>
  </hyperlinks>
  <pageMargins left="0.7" right="0.7" top="0.75" bottom="0.75" header="0.3" footer="0.3"/>
  <pageSetup orientation="portrait" r:id="rId17"/>
  <drawing r:id="rId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Turbo-DVR</vt:lpstr>
      <vt:lpstr>IP-NVR</vt:lpstr>
      <vt:lpstr>Acc-Switch</vt:lpstr>
      <vt:lpstr>Hilook- IP - NVR</vt:lpstr>
      <vt:lpstr>Hilook-Turbo - DVR</vt:lpstr>
      <vt:lpstr>Utel</vt:lpstr>
      <vt:lpstr>QNAP</vt:lpstr>
      <vt:lpstr>Linksys</vt:lpstr>
      <vt:lpstr>equip</vt:lpstr>
      <vt:lpstr>UPS</vt:lpstr>
      <vt:lpstr>Rack</vt:lpstr>
      <vt:lpstr>LevelOne</vt:lpstr>
      <vt:lpstr>'Turbo-DVR'!Print_Area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2019-06-24T07:43:10Z</dcterms:modified>
</cp:coreProperties>
</file>